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'Лист1'!$A$1:$E$82</definedName>
  </definedNames>
  <calcPr fullCalcOnLoad="1"/>
</workbook>
</file>

<file path=xl/sharedStrings.xml><?xml version="1.0" encoding="utf-8"?>
<sst xmlns="http://schemas.openxmlformats.org/spreadsheetml/2006/main" count="57" uniqueCount="57">
  <si>
    <t>Код</t>
  </si>
  <si>
    <t>БАД "БИО-Щетка" 60 табл. по 0,5г - природное средство для нормализации обмена веществ и снижения веса 36 г 36 ХФФ</t>
  </si>
  <si>
    <t>БАД "БРОНХИОНОЛ" 60 табл. по 0,5г от кашля 36 г 36 ХФФ</t>
  </si>
  <si>
    <t>БАД "ВЕНОТОН" 60 табл. по 0,5г венотонизирующий, капилляропротекторный, противовоспалительный препарат 36 г 36 ХФФ</t>
  </si>
  <si>
    <t>БАД "КАРДИОТОН" 60 табл. по 0,5г при сердечно-сосудистых заболеваниях 36 г 36 ХФФ</t>
  </si>
  <si>
    <t>БАД Фітофезім 0,4 №90 табл. "Фитофезим" 0,4 № 90 табл.-нормализация работы ЖКТ 36 г 36 ХФФ</t>
  </si>
  <si>
    <t>БАД "ХЛОРФИОНОРМ" 0,4 № 90 табл. противовирусныйпрепарат 36 г 36 ХФФ</t>
  </si>
  <si>
    <t>БАД "ЦЕРЕБИЛОБ" 60 табл. по 0,5г - улучшает память и внимание, антипротектор, антиоксидант 36 г 36 ХФФ</t>
  </si>
  <si>
    <t>БАД "БИОЩИТ" - антипаразитарная смесь 14 растительных экстрактов 50 мл 24 ХФФ</t>
  </si>
  <si>
    <t>БАД "КАПЛИ ЗДОРОВЫЕ СУСТАВЫ" - смесь 14 растительных экстрактов 50 мл 10 ХФФ</t>
  </si>
  <si>
    <t>БАД "КАПЛИ ПАРЕНХИМ" - водные экстракты расторопши и какавелли 50 мл 10 ХФФ</t>
  </si>
  <si>
    <t>БАД "ФИТОЩИТ" 0,6 № 90 табл.-профилактика глистных инвазий и лямблиоза 54 г 36 ХФФ</t>
  </si>
  <si>
    <t>Свечи "БЕФУНОЛ" с экстр. ЧАГИ при эндометриозе,полипах, фибромиоме матки,восп.придатков 22,5 г 10 ХФФ</t>
  </si>
  <si>
    <t>Свечи "ВАГИНОЛ" с экстрактами листов грецкого ореха, цветов зверобоя, шишек хмеля 22,5 г 10 ХФФ</t>
  </si>
  <si>
    <t>Свечи "ГЕМОТЕЛ" с экстрактом СТАЛЬНИКА при геморрое,колите,дисбакт.кишечника,запорах,ожирении 22,5 г 10 ХФФ</t>
  </si>
  <si>
    <t>Свечи "Гипорамин У" с экстрактом ОБЛЕПИХИ 22,5 г 10 ХФФ</t>
  </si>
  <si>
    <t>Свечи "ИММУНОЛ" с экстрактом ЭХИНАЦЕИ и листьев подорожника 22,5 г 10 ХФФ</t>
  </si>
  <si>
    <t>Свечи "КАСТОРИТЕЛ" с экстрактами БОБРОВОЙ СТРУИ, зверобоя, чистотела, овса и др. 22,5 г 10 ХФФ</t>
  </si>
  <si>
    <t>Свечи "КАТРАНОЛ" с жиром ПЕЧЕНИ АКУЛЫ и экстрактом календулы 22,5 г 10 ХФФ</t>
  </si>
  <si>
    <t>Свечи "КВЕРКУТЕЛ" с калием йода, экстрактами листьев и КОРЫ ДУБА 22,5 г 10 ХФФ</t>
  </si>
  <si>
    <t>Свечи "ПРОПОЛИТЕЛ" с экстрактом ПРОПОЛИСА при вирусных инфекц. МВП, регулировании эндокр. системы 22,5 г 10 ХФФ</t>
  </si>
  <si>
    <t>Свечи Свічки "ПРОСТАНОЛ" - профілактика простатитів 22,5 "ПРОСТАНОЛ" - профилактика простатитов, с экстрактами пустырника и семян гарбуза 22,5 г 10 ХФФ</t>
  </si>
  <si>
    <t>Свечи "ТРИБЕСТЕЛ" с экстрактом ЯКОРЬКИ стелюющейся для нормализации половой системы 22,5 г 10 ХФФ</t>
  </si>
  <si>
    <t>Свечи "ФЛАВАНОЛ" с экстрактом корней СТАЛЬНИКА и аскорбиновой кислотой 22,5 г 10 ХФФ</t>
  </si>
  <si>
    <t>Свечи "ХЕЛИДОТЕЛ-2" с экстактом ЧИСТОТЕЛА 22,5 г 10 ХФФ</t>
  </si>
  <si>
    <t>Свечи "ХЛОРОТЕЛ" с хлорофиллиптом при воспалении половых путей,кольпите,вагините,эрозии 22,5 г 10 ХФФ</t>
  </si>
  <si>
    <t>Свечи "ЭВКАТЕЛ" с флавоноидами дуб.веществ ЭВКАЛИПТА при заболеваниях женских половых органов 22,5 г 10 ХФФ</t>
  </si>
  <si>
    <t>Свечи АНТИПАРАЗИТАРНЫЕ с экстрактами гарбуза, пижмы, золототысячника 22,5 г 10 ХФФ</t>
  </si>
  <si>
    <t>Свечи Противовоспалительные с экстр.листьев ГИНКГО БИЛОБЫ, шалфея 22,5 г 10 ХФФ</t>
  </si>
  <si>
    <t>Свечи РЕГЕНЕРИРУЮЩИЕ с экстрактом амаранта, плодов каштана и пантенолом 22,5 г 10 ХФФ</t>
  </si>
  <si>
    <t>Сироп "Бальзам антиалкогольный" 250 мл 20 ХФФ</t>
  </si>
  <si>
    <t>Сироп "Бальзам грудной" 250 мл 20 ХФФ</t>
  </si>
  <si>
    <t>Сироп "Бальзам печеночный" 250 мл 20 ХФФ</t>
  </si>
  <si>
    <t>Сироп "Бальзам поливитаминный" 250 мл 20 ХФФ</t>
  </si>
  <si>
    <t>Сироп Сироп Бальзам цукорознижуючий "Бальзам сахароснижающий" 250 мл 20 ХФФ</t>
  </si>
  <si>
    <t>Сироп "Бальзам успокоительный" 250 мл 20 ХФФ</t>
  </si>
  <si>
    <t xml:space="preserve"> Гель "SALVUS" для ИНТИМНОЙ ГИГИЕНЫ 200 мл 24 ХФФ</t>
  </si>
  <si>
    <t xml:space="preserve"> Шампунь "SALVUS2 - 6 В 1 200 мл 10 ХФФ</t>
  </si>
  <si>
    <t>Бальзам SALVUS - активный уход за волосами 100 мл 40 ХФФ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</si>
  <si>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</si>
  <si>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</si>
  <si>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</si>
  <si>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</si>
  <si>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</si>
  <si>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Продукция «Naturline»</t>
  </si>
  <si>
    <t>http://www.kredoplus.com.ua            067-571-87-51, 066-639-50-51</t>
  </si>
  <si>
    <t xml:space="preserve"> "КАЛЬЦИЙСЕД" 0,6 № 20 6 г 10 ХФФ</t>
  </si>
  <si>
    <t xml:space="preserve"> "Лимонник актив плюс" 0,5г капсулы 21шт. повышает мозговую и физическую работоспособность 6 г 10 ХФФ</t>
  </si>
  <si>
    <t xml:space="preserve"> "Флавонабол-С" 0,6 № 10 (в блістері) -підвищує гемоглобін в крові, вол "Флавонабол-С" 0,6 № 10(в блистере)-повышает гемоглобин в крови,обладает биостимулирующим эффектом 6 г 10 ХФФ</t>
  </si>
  <si>
    <t xml:space="preserve"> "Экстракт Дуба+вит.С" 0,5 №10(в блистере)-при заболеваниях ЖКТ,печени,ж.пузыря,сердца,бронхов,легких 5 г 20 ХФФ</t>
  </si>
  <si>
    <t>БАД "ИНУЛАКТ" - при дискбактериозе, для нормализации пищеварения, борьбы с лишним весом 180 мл 10 ХФФ</t>
  </si>
  <si>
    <t>БАД "КАПЛИ САХАРОСНИЖАЮШИЕ" - смесь 8 растительных экстрактов 50 мл 10 ХФФ</t>
  </si>
  <si>
    <t>БАД КАПЛИ УСПОКОИТЕЛЬНЫЕ "ГАРМОНИЯ" - смесь 11 растительных экстрактов 50 мл 10 ХФФ</t>
  </si>
  <si>
    <t>Масляный бальзам "Сила сердец" - нормализует деятельность сердечно-сосудистой,центральной невной системы 250 мл 20 ХФФ</t>
  </si>
  <si>
    <t>Масляный бальзам "Феникс" омолаживающий 250 мл 20 ХФФ</t>
  </si>
  <si>
    <t>Масляный бальзам "Фитозахист" - противогельминтный,глистогонный, фунгицидный,успокоительный 250 мл 20 ХФФ</t>
  </si>
  <si>
    <t>Масло льна с экстрактом юглонов зеленого ореха 250 мл 20 ХФФ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</si>
</sst>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8" fillId="19" borderId="10" xfId="32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5.875" style="6" customWidth="1"/>
    <col min="2" max="2" width="73.75390625" style="7" customWidth="1"/>
    <col min="3" max="3" width="7.875" style="10" customWidth="1"/>
    <col min="4" max="4" width="5.00390625" style="2" customWidth="1"/>
    <col min="5" max="5" width="7.375" style="10" customWidth="1"/>
    <col min="6" max="16384" width="9.125" style="2" customWidth="1"/>
  </cols>
  <sheetData>
    <row r="1" spans="1:5" ht="16.5">
      <c r="A1" s="3" t="s">
        <v>39</v>
      </c>
      <c r="B1" s="1"/>
      <c r="E1" s="2"/>
    </row>
    <row r="2" spans="1:5" ht="16.5">
      <c r="A2" s="3" t="s">
        <v>45</v>
      </c>
      <c r="B2" s="1"/>
      <c r="E2" s="13">
        <f>SUM(E4:E58)</f>
        <v>1260</v>
      </c>
    </row>
    <row r="3" spans="1:5" ht="12.75">
      <c r="A3" s="8" t="s">
        <v>0</v>
      </c>
      <c r="B3" s="8" t="s">
        <v>40</v>
      </c>
      <c r="C3" s="8" t="s">
        <v>41</v>
      </c>
      <c r="D3" s="8" t="s">
        <v>42</v>
      </c>
      <c r="E3" s="8" t="s">
        <v>43</v>
      </c>
    </row>
    <row r="4" spans="1:5" ht="18.75">
      <c r="A4" s="14"/>
      <c r="B4" s="14" t="s">
        <v>44</v>
      </c>
      <c r="C4" s="14"/>
      <c r="D4" s="4"/>
      <c r="E4" s="12"/>
    </row>
    <row r="5" spans="1:5" ht="12.75">
      <c r="A5" s="9">
        <v>28535</v>
      </c>
      <c r="B5" s="15" t="s">
        <v>46</v>
      </c>
      <c r="C5" s="11">
        <v>21.9</v>
      </c>
      <c r="D5" s="4"/>
      <c r="E5" s="12">
        <f>C5*D5</f>
        <v>0</v>
      </c>
    </row>
    <row r="6" spans="1:5" ht="25.5">
      <c r="A6" s="9">
        <v>29069</v>
      </c>
      <c r="B6" s="15" t="s">
        <v>47</v>
      </c>
      <c r="C6" s="11">
        <v>66</v>
      </c>
      <c r="D6" s="4"/>
      <c r="E6" s="12">
        <f>C6*D6</f>
        <v>0</v>
      </c>
    </row>
    <row r="7" spans="1:5" ht="38.25">
      <c r="A7" s="9">
        <v>23002</v>
      </c>
      <c r="B7" s="15" t="s">
        <v>48</v>
      </c>
      <c r="C7" s="11">
        <v>10.2</v>
      </c>
      <c r="D7" s="4"/>
      <c r="E7" s="12">
        <f>C7*D7</f>
        <v>0</v>
      </c>
    </row>
    <row r="8" spans="1:5" ht="25.5">
      <c r="A8" s="9">
        <v>23004</v>
      </c>
      <c r="B8" s="15" t="s">
        <v>49</v>
      </c>
      <c r="C8" s="11">
        <v>10.2</v>
      </c>
      <c r="D8" s="4"/>
      <c r="E8" s="12">
        <f>C8*D8</f>
        <v>0</v>
      </c>
    </row>
    <row r="9" spans="1:5" ht="25.5">
      <c r="A9" s="9">
        <v>28579</v>
      </c>
      <c r="B9" s="15" t="s">
        <v>1</v>
      </c>
      <c r="C9" s="11">
        <v>63</v>
      </c>
      <c r="D9" s="4">
        <v>20</v>
      </c>
      <c r="E9" s="12">
        <f aca="true" t="shared" si="0" ref="E9:E19">C9*D9</f>
        <v>1260</v>
      </c>
    </row>
    <row r="10" spans="1:5" ht="12.75">
      <c r="A10" s="9">
        <v>28551</v>
      </c>
      <c r="B10" s="15" t="s">
        <v>2</v>
      </c>
      <c r="C10" s="11">
        <v>48</v>
      </c>
      <c r="D10" s="4"/>
      <c r="E10" s="12">
        <f t="shared" si="0"/>
        <v>0</v>
      </c>
    </row>
    <row r="11" spans="1:5" ht="25.5">
      <c r="A11" s="9">
        <v>28555</v>
      </c>
      <c r="B11" s="15" t="s">
        <v>3</v>
      </c>
      <c r="C11" s="11">
        <v>51</v>
      </c>
      <c r="D11" s="4"/>
      <c r="E11" s="12">
        <f t="shared" si="0"/>
        <v>0</v>
      </c>
    </row>
    <row r="12" spans="1:5" ht="12.75">
      <c r="A12" s="9">
        <v>28553</v>
      </c>
      <c r="B12" s="15" t="s">
        <v>4</v>
      </c>
      <c r="C12" s="11">
        <v>51</v>
      </c>
      <c r="D12" s="4"/>
      <c r="E12" s="12">
        <f t="shared" si="0"/>
        <v>0</v>
      </c>
    </row>
    <row r="13" spans="1:5" ht="25.5">
      <c r="A13" s="9">
        <v>22995</v>
      </c>
      <c r="B13" s="15" t="s">
        <v>5</v>
      </c>
      <c r="C13" s="11">
        <v>54</v>
      </c>
      <c r="D13" s="4"/>
      <c r="E13" s="12">
        <f t="shared" si="0"/>
        <v>0</v>
      </c>
    </row>
    <row r="14" spans="1:5" ht="12.75">
      <c r="A14" s="9">
        <v>26937</v>
      </c>
      <c r="B14" s="15" t="s">
        <v>6</v>
      </c>
      <c r="C14" s="11">
        <v>54</v>
      </c>
      <c r="D14" s="4"/>
      <c r="E14" s="12">
        <f t="shared" si="0"/>
        <v>0</v>
      </c>
    </row>
    <row r="15" spans="1:5" ht="25.5">
      <c r="A15" s="9">
        <v>28583</v>
      </c>
      <c r="B15" s="15" t="s">
        <v>7</v>
      </c>
      <c r="C15" s="11">
        <v>72</v>
      </c>
      <c r="D15" s="4"/>
      <c r="E15" s="12">
        <f t="shared" si="0"/>
        <v>0</v>
      </c>
    </row>
    <row r="16" spans="1:5" ht="12.75">
      <c r="A16" s="9">
        <v>22996</v>
      </c>
      <c r="B16" s="15" t="s">
        <v>11</v>
      </c>
      <c r="C16" s="11">
        <v>54</v>
      </c>
      <c r="D16" s="4"/>
      <c r="E16" s="12">
        <f t="shared" si="0"/>
        <v>0</v>
      </c>
    </row>
    <row r="17" spans="1:5" ht="25.5">
      <c r="A17" s="9">
        <v>28029</v>
      </c>
      <c r="B17" s="15" t="s">
        <v>12</v>
      </c>
      <c r="C17" s="11">
        <v>54</v>
      </c>
      <c r="D17" s="4"/>
      <c r="E17" s="12">
        <f t="shared" si="0"/>
        <v>0</v>
      </c>
    </row>
    <row r="18" spans="1:5" ht="25.5">
      <c r="A18" s="9">
        <v>27946</v>
      </c>
      <c r="B18" s="15" t="s">
        <v>13</v>
      </c>
      <c r="C18" s="11">
        <v>57</v>
      </c>
      <c r="D18" s="4"/>
      <c r="E18" s="12">
        <f t="shared" si="0"/>
        <v>0</v>
      </c>
    </row>
    <row r="19" spans="1:5" ht="25.5">
      <c r="A19" s="9">
        <v>23005</v>
      </c>
      <c r="B19" s="15" t="s">
        <v>14</v>
      </c>
      <c r="C19" s="11">
        <v>48</v>
      </c>
      <c r="D19" s="4"/>
      <c r="E19" s="12">
        <f t="shared" si="0"/>
        <v>0</v>
      </c>
    </row>
    <row r="20" spans="1:5" ht="12.75">
      <c r="A20" s="9">
        <v>28727</v>
      </c>
      <c r="B20" s="15" t="s">
        <v>15</v>
      </c>
      <c r="C20" s="11">
        <v>78</v>
      </c>
      <c r="D20" s="4"/>
      <c r="E20" s="12">
        <f>C20*D20</f>
        <v>0</v>
      </c>
    </row>
    <row r="21" spans="1:5" ht="12.75">
      <c r="A21" s="9">
        <v>28095</v>
      </c>
      <c r="B21" s="15" t="s">
        <v>16</v>
      </c>
      <c r="C21" s="11">
        <v>48</v>
      </c>
      <c r="D21" s="4"/>
      <c r="E21" s="12">
        <f aca="true" t="shared" si="1" ref="E21:E53">C21*D21</f>
        <v>0</v>
      </c>
    </row>
    <row r="22" spans="1:5" ht="25.5">
      <c r="A22" s="9">
        <v>28526</v>
      </c>
      <c r="B22" s="15" t="s">
        <v>17</v>
      </c>
      <c r="C22" s="11">
        <v>84</v>
      </c>
      <c r="D22" s="4"/>
      <c r="E22" s="12">
        <f t="shared" si="1"/>
        <v>0</v>
      </c>
    </row>
    <row r="23" spans="1:5" ht="12.75">
      <c r="A23" s="9">
        <v>27926</v>
      </c>
      <c r="B23" s="15" t="s">
        <v>18</v>
      </c>
      <c r="C23" s="11">
        <v>48</v>
      </c>
      <c r="D23" s="4"/>
      <c r="E23" s="12">
        <f t="shared" si="1"/>
        <v>0</v>
      </c>
    </row>
    <row r="24" spans="1:5" ht="12.75">
      <c r="A24" s="9">
        <v>28528</v>
      </c>
      <c r="B24" s="15" t="s">
        <v>19</v>
      </c>
      <c r="C24" s="11">
        <v>57</v>
      </c>
      <c r="D24" s="4"/>
      <c r="E24" s="12">
        <f t="shared" si="1"/>
        <v>0</v>
      </c>
    </row>
    <row r="25" spans="1:5" ht="25.5">
      <c r="A25" s="9">
        <v>23830</v>
      </c>
      <c r="B25" s="15" t="s">
        <v>20</v>
      </c>
      <c r="C25" s="11">
        <v>54</v>
      </c>
      <c r="D25" s="4"/>
      <c r="E25" s="12">
        <f t="shared" si="1"/>
        <v>0</v>
      </c>
    </row>
    <row r="26" spans="1:5" ht="25.5">
      <c r="A26" s="9">
        <v>28106</v>
      </c>
      <c r="B26" s="15" t="s">
        <v>21</v>
      </c>
      <c r="C26" s="11">
        <v>51</v>
      </c>
      <c r="D26" s="4"/>
      <c r="E26" s="12">
        <f t="shared" si="1"/>
        <v>0</v>
      </c>
    </row>
    <row r="27" spans="1:5" ht="25.5">
      <c r="A27" s="9">
        <v>28557</v>
      </c>
      <c r="B27" s="15" t="s">
        <v>22</v>
      </c>
      <c r="C27" s="11">
        <v>78</v>
      </c>
      <c r="D27" s="4"/>
      <c r="E27" s="12">
        <f t="shared" si="1"/>
        <v>0</v>
      </c>
    </row>
    <row r="28" spans="1:5" ht="12.75">
      <c r="A28" s="9">
        <v>27966</v>
      </c>
      <c r="B28" s="15" t="s">
        <v>23</v>
      </c>
      <c r="C28" s="11">
        <v>48</v>
      </c>
      <c r="D28" s="4"/>
      <c r="E28" s="12">
        <f t="shared" si="1"/>
        <v>0</v>
      </c>
    </row>
    <row r="29" spans="1:5" ht="12.75">
      <c r="A29" s="9">
        <v>27068</v>
      </c>
      <c r="B29" s="15" t="s">
        <v>24</v>
      </c>
      <c r="C29" s="11">
        <v>54</v>
      </c>
      <c r="D29" s="4"/>
      <c r="E29" s="12">
        <f t="shared" si="1"/>
        <v>0</v>
      </c>
    </row>
    <row r="30" spans="1:5" ht="25.5">
      <c r="A30" s="9">
        <v>23006</v>
      </c>
      <c r="B30" s="15" t="s">
        <v>25</v>
      </c>
      <c r="C30" s="11">
        <v>54</v>
      </c>
      <c r="D30" s="4"/>
      <c r="E30" s="12">
        <f t="shared" si="1"/>
        <v>0</v>
      </c>
    </row>
    <row r="31" spans="1:5" ht="25.5">
      <c r="A31" s="9">
        <v>23007</v>
      </c>
      <c r="B31" s="15" t="s">
        <v>26</v>
      </c>
      <c r="C31" s="11">
        <v>48</v>
      </c>
      <c r="D31" s="4"/>
      <c r="E31" s="12">
        <f t="shared" si="1"/>
        <v>0</v>
      </c>
    </row>
    <row r="32" spans="1:5" ht="12.75">
      <c r="A32" s="9">
        <v>28746</v>
      </c>
      <c r="B32" s="15" t="s">
        <v>27</v>
      </c>
      <c r="C32" s="11">
        <v>51</v>
      </c>
      <c r="D32" s="4"/>
      <c r="E32" s="12">
        <f t="shared" si="1"/>
        <v>0</v>
      </c>
    </row>
    <row r="33" spans="1:5" ht="12.75">
      <c r="A33" s="9">
        <v>28726</v>
      </c>
      <c r="B33" s="15" t="s">
        <v>28</v>
      </c>
      <c r="C33" s="11">
        <v>51</v>
      </c>
      <c r="D33" s="4"/>
      <c r="E33" s="12">
        <f t="shared" si="1"/>
        <v>0</v>
      </c>
    </row>
    <row r="34" spans="1:5" ht="25.5">
      <c r="A34" s="9">
        <v>28747</v>
      </c>
      <c r="B34" s="15" t="s">
        <v>29</v>
      </c>
      <c r="C34" s="11">
        <v>46.5</v>
      </c>
      <c r="D34" s="4"/>
      <c r="E34" s="12">
        <f t="shared" si="1"/>
        <v>0</v>
      </c>
    </row>
    <row r="35" spans="1:5" ht="12.75">
      <c r="A35" s="9">
        <v>27912</v>
      </c>
      <c r="B35" s="15" t="s">
        <v>8</v>
      </c>
      <c r="C35" s="11">
        <v>63</v>
      </c>
      <c r="D35" s="4"/>
      <c r="E35" s="12">
        <f t="shared" si="1"/>
        <v>0</v>
      </c>
    </row>
    <row r="36" spans="1:5" ht="25.5">
      <c r="A36" s="9">
        <v>29075</v>
      </c>
      <c r="B36" s="15" t="s">
        <v>50</v>
      </c>
      <c r="C36" s="11">
        <v>72</v>
      </c>
      <c r="D36" s="4"/>
      <c r="E36" s="12">
        <f t="shared" si="1"/>
        <v>0</v>
      </c>
    </row>
    <row r="37" spans="1:5" ht="12.75">
      <c r="A37" s="9">
        <v>28428</v>
      </c>
      <c r="B37" s="15" t="s">
        <v>9</v>
      </c>
      <c r="C37" s="11">
        <v>90</v>
      </c>
      <c r="D37" s="4"/>
      <c r="E37" s="12">
        <f t="shared" si="1"/>
        <v>0</v>
      </c>
    </row>
    <row r="38" spans="1:5" ht="12.75">
      <c r="A38" s="9">
        <v>28427</v>
      </c>
      <c r="B38" s="15" t="s">
        <v>10</v>
      </c>
      <c r="C38" s="11">
        <v>81</v>
      </c>
      <c r="D38" s="4"/>
      <c r="E38" s="12">
        <f t="shared" si="1"/>
        <v>0</v>
      </c>
    </row>
    <row r="39" spans="1:5" ht="12.75">
      <c r="A39" s="9">
        <v>28406</v>
      </c>
      <c r="B39" s="15" t="s">
        <v>51</v>
      </c>
      <c r="C39" s="11">
        <v>90</v>
      </c>
      <c r="D39" s="4"/>
      <c r="E39" s="12">
        <f t="shared" si="1"/>
        <v>0</v>
      </c>
    </row>
    <row r="40" spans="1:5" ht="25.5">
      <c r="A40" s="9">
        <v>28388</v>
      </c>
      <c r="B40" s="15" t="s">
        <v>52</v>
      </c>
      <c r="C40" s="11">
        <v>72</v>
      </c>
      <c r="D40" s="4"/>
      <c r="E40" s="12">
        <f t="shared" si="1"/>
        <v>0</v>
      </c>
    </row>
    <row r="41" spans="1:5" ht="12.75">
      <c r="A41" s="9">
        <v>23011</v>
      </c>
      <c r="B41" s="15" t="s">
        <v>30</v>
      </c>
      <c r="C41" s="11">
        <v>45</v>
      </c>
      <c r="D41" s="4"/>
      <c r="E41" s="12">
        <f t="shared" si="1"/>
        <v>0</v>
      </c>
    </row>
    <row r="42" spans="1:5" ht="12.75">
      <c r="A42" s="9">
        <v>23012</v>
      </c>
      <c r="B42" s="15" t="s">
        <v>31</v>
      </c>
      <c r="C42" s="11">
        <v>45</v>
      </c>
      <c r="D42" s="4"/>
      <c r="E42" s="12">
        <f t="shared" si="1"/>
        <v>0</v>
      </c>
    </row>
    <row r="43" spans="1:5" ht="12.75">
      <c r="A43" s="9">
        <v>23013</v>
      </c>
      <c r="B43" s="15" t="s">
        <v>32</v>
      </c>
      <c r="C43" s="11">
        <v>45</v>
      </c>
      <c r="D43" s="4"/>
      <c r="E43" s="12">
        <f t="shared" si="1"/>
        <v>0</v>
      </c>
    </row>
    <row r="44" spans="1:5" ht="12.75">
      <c r="A44" s="9">
        <v>23014</v>
      </c>
      <c r="B44" s="15" t="s">
        <v>33</v>
      </c>
      <c r="C44" s="11">
        <v>45</v>
      </c>
      <c r="D44" s="4"/>
      <c r="E44" s="12">
        <f t="shared" si="1"/>
        <v>0</v>
      </c>
    </row>
    <row r="45" spans="1:5" ht="12.75">
      <c r="A45" s="9">
        <v>23018</v>
      </c>
      <c r="B45" s="15" t="s">
        <v>34</v>
      </c>
      <c r="C45" s="11">
        <v>60</v>
      </c>
      <c r="D45" s="4"/>
      <c r="E45" s="12">
        <f t="shared" si="1"/>
        <v>0</v>
      </c>
    </row>
    <row r="46" spans="1:5" ht="12.75">
      <c r="A46" s="9">
        <v>23017</v>
      </c>
      <c r="B46" s="15" t="s">
        <v>35</v>
      </c>
      <c r="C46" s="11">
        <v>45</v>
      </c>
      <c r="D46" s="4"/>
      <c r="E46" s="12">
        <f t="shared" si="1"/>
        <v>0</v>
      </c>
    </row>
    <row r="47" spans="1:5" ht="25.5">
      <c r="A47" s="9">
        <v>23066</v>
      </c>
      <c r="B47" s="15" t="s">
        <v>53</v>
      </c>
      <c r="C47" s="11">
        <v>81</v>
      </c>
      <c r="D47" s="4"/>
      <c r="E47" s="12">
        <f t="shared" si="1"/>
        <v>0</v>
      </c>
    </row>
    <row r="48" spans="1:5" ht="12.75">
      <c r="A48" s="9">
        <v>27254</v>
      </c>
      <c r="B48" s="15" t="s">
        <v>54</v>
      </c>
      <c r="C48" s="11">
        <v>81</v>
      </c>
      <c r="D48" s="4"/>
      <c r="E48" s="12">
        <f t="shared" si="1"/>
        <v>0</v>
      </c>
    </row>
    <row r="49" spans="1:5" ht="25.5">
      <c r="A49" s="9">
        <v>23987</v>
      </c>
      <c r="B49" s="15" t="s">
        <v>55</v>
      </c>
      <c r="C49" s="11">
        <v>81</v>
      </c>
      <c r="D49" s="4"/>
      <c r="E49" s="12">
        <f t="shared" si="1"/>
        <v>0</v>
      </c>
    </row>
    <row r="50" spans="1:5" ht="12.75">
      <c r="A50" s="9">
        <v>23068</v>
      </c>
      <c r="B50" s="15" t="s">
        <v>56</v>
      </c>
      <c r="C50" s="11">
        <v>72</v>
      </c>
      <c r="D50" s="4"/>
      <c r="E50" s="12">
        <f t="shared" si="1"/>
        <v>0</v>
      </c>
    </row>
    <row r="51" spans="1:5" ht="12.75">
      <c r="A51" s="9">
        <v>27534</v>
      </c>
      <c r="B51" s="15" t="s">
        <v>36</v>
      </c>
      <c r="C51" s="11">
        <v>54</v>
      </c>
      <c r="D51" s="4"/>
      <c r="E51" s="12">
        <f t="shared" si="1"/>
        <v>0</v>
      </c>
    </row>
    <row r="52" spans="1:5" ht="12.75">
      <c r="A52" s="9">
        <v>27526</v>
      </c>
      <c r="B52" s="15" t="s">
        <v>37</v>
      </c>
      <c r="C52" s="11">
        <v>54</v>
      </c>
      <c r="D52" s="4"/>
      <c r="E52" s="12">
        <f t="shared" si="1"/>
        <v>0</v>
      </c>
    </row>
    <row r="53" spans="1:5" ht="12.75">
      <c r="A53" s="9">
        <v>27331</v>
      </c>
      <c r="B53" s="15" t="s">
        <v>38</v>
      </c>
      <c r="C53" s="11">
        <v>54</v>
      </c>
      <c r="D53" s="4"/>
      <c r="E53" s="12">
        <f t="shared" si="1"/>
        <v>0</v>
      </c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55:E58 E4:E53">
    <cfRule type="cellIs" priority="40" dxfId="0" operator="notEqual" stopIfTrue="1">
      <formula>0</formula>
    </cfRule>
  </conditionalFormatting>
  <conditionalFormatting sqref="E54">
    <cfRule type="cellIs" priority="2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  <colBreaks count="1" manualBreakCount="1">
    <brk id="5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cp:lastPrinted>2020-03-04T19:04:22Z</cp:lastPrinted>
  <dcterms:created xsi:type="dcterms:W3CDTF">2008-06-08T17:32:46Z</dcterms:created>
  <dcterms:modified xsi:type="dcterms:W3CDTF">2020-03-04T19:39:42Z</dcterms:modified>
  <cp:category/>
  <cp:version/>
  <cp:contentType/>
  <cp:contentStatus/>
</cp:coreProperties>
</file>