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1250" activeTab="0"/>
  </bookViews>
  <sheets>
    <sheet name="Лист1" sheetId="1" r:id="rId1"/>
    <sheet name="Лист3" sheetId="2" r:id="rId2"/>
  </sheets>
  <definedNames>
    <definedName name="_xlnm._FilterDatabase" localSheetId="0" hidden="1">'Лист1'!$G$7:$H$7</definedName>
  </definedNames>
  <calcPr fullCalcOnLoad="1"/>
</workbook>
</file>

<file path=xl/sharedStrings.xml><?xml version="1.0" encoding="utf-8"?>
<sst xmlns="http://schemas.openxmlformats.org/spreadsheetml/2006/main" count="48" uniqueCount="48">
  <si>
    <t>наименование товара</t>
  </si>
  <si>
    <t>цена, грн.</t>
  </si>
  <si>
    <t>кол-во</t>
  </si>
  <si>
    <t>сумма грн.</t>
  </si>
  <si>
    <t>итого к оплате:</t>
  </si>
  <si>
    <r>
      <t>Внимание, для вашего удобства вы можете указать количество заказанного товара в графе "</t>
    </r>
    <r>
      <rPr>
        <b/>
        <sz val="10"/>
        <color indexed="60"/>
        <rFont val="Arial Cyr"/>
        <family val="0"/>
      </rPr>
      <t>кол-во"</t>
    </r>
  </si>
  <si>
    <t>В этом случае у вас будет автоматически подсчитываться сумма к оплате.</t>
  </si>
  <si>
    <t>Далее вы можете выслать нам этот файл с отмеченным заказом и указанной суммой</t>
  </si>
  <si>
    <t>Код</t>
  </si>
  <si>
    <t>Прайс-лист / Сувениры на основе природного минерала шунгит</t>
  </si>
  <si>
    <t>на адрес: info@kredoplus.com.ua              Компания "Кредо+"</t>
  </si>
  <si>
    <t xml:space="preserve">Указанные цены при заказе на сумму от 1000 грн </t>
  </si>
  <si>
    <t>Цены указаны без НДС                   при закупке более чем на 1000 грн - оптовая скидка</t>
  </si>
  <si>
    <t>Кулон № 1 овал 10 г 1 ООО "Компания Инталия"</t>
  </si>
  <si>
    <t>Кулон № 3 листок 15 г 1 ООО "Компания Инталия"</t>
  </si>
  <si>
    <t>Кулон № 6 инь-ян 10 г 1 ООО "Компания Инталия"</t>
  </si>
  <si>
    <t>Кулон № 7 маятник 10 г 1 ООО "Компания Инталия"</t>
  </si>
  <si>
    <t>Кулон № 8 круг в круге 10 г 1 ООО "Компания Инталия"</t>
  </si>
  <si>
    <t>БУСЫ шунгитовые полированные шарик 100 г 1 ГРИГОРОВА О.Н. ФЛП</t>
  </si>
  <si>
    <t>ПЛАСТИНА шунгитовая для телефона прямоугольная с изображением "Вера, Надежда, Любовь" самоклеющ.- защита от излучения телефона 10 г 10 ГРИГОРОВА О.Н. ФЛП</t>
  </si>
  <si>
    <t>ПЛАСТИНА шунгитовая для телефона прямоугольная с изображением "Колесо Фортуны" самоклеющ.- защита от излучения телефона 10 г 10 ГРИГОРОВА О.Н. ФЛП</t>
  </si>
  <si>
    <t>ПЛАСТИНА шунгитовая для телефона прямоугольная с изображением "Пенкталь Соломона "Богатство" самоклеющ.- защита от излучения телефона 10 г 10 ГРИГОРОВА О.Н. ФЛП</t>
  </si>
  <si>
    <t>ПЛАСТИНА шунгитовая для телефона прямоугольная с изображением "Талисман Меркурия" самоклеющ.- защита от излучения телефона 10 г 10 ГРИГОРОВА О.Н. ФЛП</t>
  </si>
  <si>
    <t>ПЛАСТИНА шунгитовая для телефона прямоугольная с ликом Божьей матери Казанской самоклеющаяся - защита от излучения телефона 10 г 10 ГРИГОРОВА О.Н. ФЛП</t>
  </si>
  <si>
    <t>ПЛАСТИНА шунгитовая для телефона прямоугольная с ликом Божьей матери самоклеющаяся - защита от излучения телефона 10 г 10 ГРИГОРОВА О.Н. ФЛП</t>
  </si>
  <si>
    <t>ПЛАСТИНА шунгитовая для телефона прямоугольная с ликом Святого Николая Чудотворца самоклеющаяся - защита от излучения телефона 10 г 10 ГРИГОРОВА О.Н. ФЛП</t>
  </si>
  <si>
    <t>ПЛАСТИНА шунгитовая для телефона прямоугольная с ликом Спасителя самоклеющаяся - защита от излучения телефона 10 г 10 ГРИГОРОВА О.Н. ФЛП</t>
  </si>
  <si>
    <t>ПЛАСТИНА шунгитовая для телефона прямоугольная с цветным изображением "ЗМЕЯ" самоклеющаяся - защита от излучения телефона 10 г 10 ГРИГОРОВА О.Н. ФЛП</t>
  </si>
  <si>
    <t>ПЛАСТИНА шунгитовая для телефона прямоугольная с цветным изображением "ИНЬ-ЯН" самоклеющаяся - защита от излучения телефона 10 г 10 ГРИГОРОВА О.Н. ФЛП</t>
  </si>
  <si>
    <t>ПЛАСТИНА шунгитовая для телефона прямоугольная с цветным изображением "КОТЕНОК" самоклеющаяся - защита от излучения телефона 10 г 10 ГРИГОРОВА О.Н. ФЛП</t>
  </si>
  <si>
    <t>ПЛАСТИНА шунгитовая для телефона прямоугольная с цветным изображением "Малахит" самоклеющаяся - защита от излучения телефона 10 г 10 ГРИГОРОВА О.Н. ФЛП</t>
  </si>
  <si>
    <t>ПЛАСТИНА шунгитовая для телефона прямоугольная с цветным изображением "Цветы" самоклеющаяся - защита от излучения телефона 10 г 10 ГРИГОРОВА О.Н. ФЛП</t>
  </si>
  <si>
    <t>Шунгитовый АМУЛЕТ - ПОДВЕСКА - ЛАДАНКА с ликом Божьей Матери Казанской на кожаном шнурке в ЦВЕТНОЙ упаковке *** 10 г 50 ГРИГОРОВА О.Н. ФЛП</t>
  </si>
  <si>
    <t>Шунгитовый АМУЛЕТ - ПОДВЕСКА - ЛАДАНКА с ликом Божьей Матери на кожаном шнурке в ЦВЕТНОЙ упаковке *** 10 г 50 ГРИГОРОВА О.Н. ФЛП</t>
  </si>
  <si>
    <t>Шунгитовый АМУЛЕТ - ПОДВЕСКА - ЛАДАНКА с ликом Святого Николая на кожаном шнурке в ЦВЕТНОЙ упаковке *** 10 г 50 ГРИГОРОВА О.Н. ФЛП</t>
  </si>
  <si>
    <t>Шунгитовый АМУЛЕТ - ПОДВЕСКА - ЛАДАНКА с ликом Спасителя на кожаном шнурке в ЦВЕТНОЙ упаковке *** 10 г 50 ГРИГОРОВА О.Н. ФЛП</t>
  </si>
  <si>
    <t>Шунгитовый АМУЛЕТ - ПОДВЕСКА шарик в оболочке 10 г 1 ГРИГОРОВА О.Н. ФЛП</t>
  </si>
  <si>
    <t>СЕРЬГИ шунгитовые шарик со стразами 120 г 1 ГРИГОРОВА О.Н. ФЛП</t>
  </si>
  <si>
    <t>БРАСЛЕТ шунгитовый полированный плоский 10 г 1 ГРИГОРОВА О.Н. ФЛП</t>
  </si>
  <si>
    <t>БРАСЛЕТ шунгитовый полированный шарик 120 г 1 ГРИГОРОВА О.Н. ФЛП</t>
  </si>
  <si>
    <t>ЧЕТКИ шунгитовые шарик 120 г 1 ГРИГОРОВА О.Н. ФЛП</t>
  </si>
  <si>
    <t>ПОДВЕСКА шунгитовая для МОБИЛКИ *** 10 г 50 ГРИГОРОВА О.Н. ФЛП</t>
  </si>
  <si>
    <t>ПОДВЕСКА шунгитовая для мобилки шарик8-10 мм 10 г 50 ГРИГОРОВА О.Н. ФЛП</t>
  </si>
  <si>
    <t>ОБЕРЕГ шунгитовый КРУПНЫЙ на кожаном шнурке *** 10 г 50 ГРИГОРОВА О.Н. ФЛП</t>
  </si>
  <si>
    <t>ОБЕРЕГ шунгитовый на кожаном шнурке *** 10 г 50 ГРИГОРОВА О.Н. ФЛП</t>
  </si>
  <si>
    <t>БРЕЛОК - ШУНГИТ средний 10 г 50 ГРИГОРОВА О.Н. ФЛП</t>
  </si>
  <si>
    <t>Окатыш шунгитовый (вес 5-8г) *** 10 г 50 ГРИГОРОВА О.Н. ФЛП</t>
  </si>
  <si>
    <t>Окатыш шунгитовый крупный 30-40 мм (вес 12-20г) *** 10 г 50 ГРИГОРОВА О.Н. ФЛП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</si>
</sst>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</numFmts>
  <fonts count="1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sz val="10"/>
      <color indexed="23"/>
      <name val="Arial Cyr"/>
      <family val="0"/>
    </font>
    <font>
      <sz val="10"/>
      <color indexed="60"/>
      <name val="Arial Cyr"/>
      <family val="0"/>
    </font>
    <font>
      <b/>
      <sz val="10"/>
      <color indexed="60"/>
      <name val="Arial Cyr"/>
      <family val="0"/>
    </font>
    <font>
      <sz val="8"/>
      <name val="Tahoma"/>
      <family val="2"/>
    </font>
    <font>
      <sz val="16"/>
      <color indexed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18">
      <alignment/>
      <protection/>
    </xf>
    <xf numFmtId="0" fontId="3" fillId="0" borderId="0" xfId="18" applyFont="1" applyAlignment="1">
      <alignment horizontal="center"/>
      <protection/>
    </xf>
    <xf numFmtId="0" fontId="0" fillId="2" borderId="0" xfId="0" applyFill="1" applyAlignment="1">
      <alignment horizontal="left"/>
    </xf>
    <xf numFmtId="0" fontId="0" fillId="0" borderId="0" xfId="18" applyAlignment="1">
      <alignment horizontal="left"/>
      <protection/>
    </xf>
    <xf numFmtId="0" fontId="0" fillId="0" borderId="0" xfId="0" applyAlignment="1">
      <alignment horizontal="left"/>
    </xf>
    <xf numFmtId="0" fontId="0" fillId="0" borderId="1" xfId="0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0" fillId="0" borderId="1" xfId="18" applyFont="1" applyBorder="1" applyAlignment="1">
      <alignment horizontal="center"/>
      <protection/>
    </xf>
    <xf numFmtId="0" fontId="5" fillId="0" borderId="1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left" vertical="center"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7" fillId="0" borderId="4" xfId="0" applyFont="1" applyFill="1" applyBorder="1" applyAlignment="1">
      <alignment horizontal="left"/>
    </xf>
    <xf numFmtId="2" fontId="0" fillId="0" borderId="1" xfId="0" applyNumberFormat="1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Font="1" applyAlignment="1">
      <alignment horizontal="left" vertical="center"/>
    </xf>
    <xf numFmtId="0" fontId="9" fillId="0" borderId="0" xfId="0" applyFont="1" applyBorder="1" applyAlignment="1">
      <alignment horizontal="left" vertical="top" wrapText="1"/>
    </xf>
  </cellXfs>
  <cellStyles count="9">
    <cellStyle name="Normal" xfId="0"/>
    <cellStyle name="Hyperlink" xfId="15"/>
    <cellStyle name="Currency" xfId="16"/>
    <cellStyle name="Currency [0]" xfId="17"/>
    <cellStyle name="Обычный_Прайс Т-16" xfId="18"/>
    <cellStyle name="Followed Hyperlink" xfId="19"/>
    <cellStyle name="Percent" xfId="20"/>
    <cellStyle name="Comma" xfId="21"/>
    <cellStyle name="Comma [0]" xfId="22"/>
  </cellStyles>
  <dxfs count="1">
    <dxf>
      <fill>
        <patternFill>
          <bgColor rgb="FFCC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tabSelected="1" zoomScale="90" zoomScaleNormal="90" workbookViewId="0" topLeftCell="A1">
      <pane ySplit="7" topLeftCell="BM8" activePane="bottomLeft" state="frozen"/>
      <selection pane="topLeft" activeCell="A1" sqref="A1"/>
      <selection pane="bottomLeft" activeCell="E9" sqref="E9"/>
    </sheetView>
  </sheetViews>
  <sheetFormatPr defaultColWidth="9.00390625" defaultRowHeight="12.75"/>
  <cols>
    <col min="1" max="1" width="6.00390625" style="0" customWidth="1"/>
    <col min="2" max="2" width="8.75390625" style="3" customWidth="1"/>
    <col min="3" max="3" width="108.00390625" style="5" customWidth="1"/>
    <col min="4" max="6" width="10.375" style="0" customWidth="1"/>
  </cols>
  <sheetData>
    <row r="1" spans="1:12" ht="12.75" customHeight="1">
      <c r="A1" s="5"/>
      <c r="B1"/>
      <c r="C1" s="14" t="s">
        <v>5</v>
      </c>
      <c r="D1" s="12"/>
      <c r="E1" s="20" t="str">
        <f>IF(F6&gt;=1000,"Сумма заказа больше 1000 грн - действуют оптовые цены","Сумма заказа меньше 1000 грн - уточните цены")</f>
        <v>Сумма заказа больше 1000 грн - действуют оптовые цены</v>
      </c>
      <c r="F1" s="20"/>
      <c r="G1" s="20"/>
      <c r="H1" s="20"/>
      <c r="I1" s="20"/>
      <c r="J1" s="20"/>
      <c r="K1" s="12"/>
      <c r="L1" s="12"/>
    </row>
    <row r="2" spans="1:12" ht="12.75" customHeight="1">
      <c r="A2" s="5"/>
      <c r="B2"/>
      <c r="C2" s="15" t="s">
        <v>6</v>
      </c>
      <c r="D2" s="12"/>
      <c r="E2" s="20"/>
      <c r="F2" s="20"/>
      <c r="G2" s="20"/>
      <c r="H2" s="20"/>
      <c r="I2" s="20"/>
      <c r="J2" s="20"/>
      <c r="K2" s="12"/>
      <c r="L2" s="12"/>
    </row>
    <row r="3" spans="1:12" ht="12.75" customHeight="1">
      <c r="A3" s="5"/>
      <c r="B3"/>
      <c r="C3" s="15" t="s">
        <v>7</v>
      </c>
      <c r="D3" s="12"/>
      <c r="E3" s="20"/>
      <c r="F3" s="20"/>
      <c r="G3" s="20"/>
      <c r="H3" s="20"/>
      <c r="I3" s="20"/>
      <c r="J3" s="20"/>
      <c r="K3" s="12"/>
      <c r="L3" s="12"/>
    </row>
    <row r="4" spans="1:12" ht="13.5" customHeight="1" thickBot="1">
      <c r="A4" s="5"/>
      <c r="B4" s="5"/>
      <c r="C4" s="16" t="s">
        <v>10</v>
      </c>
      <c r="D4" s="12"/>
      <c r="E4" s="20"/>
      <c r="F4" s="20"/>
      <c r="G4" s="20"/>
      <c r="H4" s="20"/>
      <c r="I4" s="20"/>
      <c r="J4" s="20"/>
      <c r="K4" s="12"/>
      <c r="L4" s="12"/>
    </row>
    <row r="5" spans="1:4" ht="24.75" customHeight="1">
      <c r="A5" s="5"/>
      <c r="B5" s="13" t="s">
        <v>9</v>
      </c>
      <c r="D5" s="19" t="s">
        <v>11</v>
      </c>
    </row>
    <row r="6" spans="1:6" ht="12.75">
      <c r="A6" s="1"/>
      <c r="B6" t="s">
        <v>12</v>
      </c>
      <c r="C6" s="4"/>
      <c r="D6" s="2"/>
      <c r="E6" s="8" t="s">
        <v>4</v>
      </c>
      <c r="F6" s="9">
        <f>SUBTOTAL(9,F8:F864)</f>
        <v>1470</v>
      </c>
    </row>
    <row r="7" spans="1:6" ht="12.75">
      <c r="A7" s="6"/>
      <c r="B7" s="7" t="s">
        <v>8</v>
      </c>
      <c r="C7" s="7" t="s">
        <v>0</v>
      </c>
      <c r="D7" s="7" t="s">
        <v>1</v>
      </c>
      <c r="E7" s="7" t="s">
        <v>2</v>
      </c>
      <c r="F7" s="7" t="s">
        <v>3</v>
      </c>
    </row>
    <row r="8" spans="1:6" ht="12.75">
      <c r="A8" s="10">
        <v>1</v>
      </c>
      <c r="B8" s="18">
        <v>24631</v>
      </c>
      <c r="C8" s="6" t="s">
        <v>13</v>
      </c>
      <c r="D8" s="17">
        <v>63</v>
      </c>
      <c r="E8" s="11"/>
      <c r="F8" s="11">
        <f>D8*E8</f>
        <v>0</v>
      </c>
    </row>
    <row r="9" spans="1:6" ht="12.75">
      <c r="A9" s="10">
        <v>2</v>
      </c>
      <c r="B9" s="18">
        <v>28606</v>
      </c>
      <c r="C9" s="6" t="s">
        <v>14</v>
      </c>
      <c r="D9" s="17">
        <v>63</v>
      </c>
      <c r="E9" s="11">
        <v>10</v>
      </c>
      <c r="F9" s="11">
        <f aca="true" t="shared" si="0" ref="F9:F34">D9*E9</f>
        <v>630</v>
      </c>
    </row>
    <row r="10" spans="1:6" ht="12.75">
      <c r="A10" s="10">
        <v>3</v>
      </c>
      <c r="B10" s="18">
        <v>24635</v>
      </c>
      <c r="C10" s="6" t="s">
        <v>15</v>
      </c>
      <c r="D10" s="17">
        <v>84</v>
      </c>
      <c r="E10" s="11">
        <v>10</v>
      </c>
      <c r="F10" s="11">
        <f t="shared" si="0"/>
        <v>840</v>
      </c>
    </row>
    <row r="11" spans="1:6" ht="12.75">
      <c r="A11" s="10">
        <v>4</v>
      </c>
      <c r="B11" s="18">
        <v>28378</v>
      </c>
      <c r="C11" s="6" t="s">
        <v>16</v>
      </c>
      <c r="D11" s="17">
        <v>84</v>
      </c>
      <c r="E11" s="11"/>
      <c r="F11" s="11">
        <f t="shared" si="0"/>
        <v>0</v>
      </c>
    </row>
    <row r="12" spans="1:6" ht="12.75">
      <c r="A12" s="10">
        <v>5</v>
      </c>
      <c r="B12" s="18">
        <v>24636</v>
      </c>
      <c r="C12" s="6" t="s">
        <v>17</v>
      </c>
      <c r="D12" s="17">
        <v>84</v>
      </c>
      <c r="E12" s="11"/>
      <c r="F12" s="11">
        <f t="shared" si="0"/>
        <v>0</v>
      </c>
    </row>
    <row r="13" spans="1:6" ht="12.75">
      <c r="A13" s="10">
        <v>6</v>
      </c>
      <c r="B13" s="18">
        <v>27219</v>
      </c>
      <c r="C13" s="6" t="s">
        <v>18</v>
      </c>
      <c r="D13" s="17">
        <v>540</v>
      </c>
      <c r="E13" s="11"/>
      <c r="F13" s="11">
        <f t="shared" si="0"/>
        <v>0</v>
      </c>
    </row>
    <row r="14" spans="1:6" ht="12.75">
      <c r="A14" s="10">
        <v>7</v>
      </c>
      <c r="B14" s="18">
        <v>27128</v>
      </c>
      <c r="C14" s="6" t="s">
        <v>19</v>
      </c>
      <c r="D14" s="17">
        <v>39</v>
      </c>
      <c r="E14" s="11"/>
      <c r="F14" s="11">
        <f t="shared" si="0"/>
        <v>0</v>
      </c>
    </row>
    <row r="15" spans="1:6" ht="12.75">
      <c r="A15" s="10">
        <v>8</v>
      </c>
      <c r="B15" s="18">
        <v>27126</v>
      </c>
      <c r="C15" s="6" t="s">
        <v>20</v>
      </c>
      <c r="D15" s="17">
        <v>39</v>
      </c>
      <c r="E15" s="11"/>
      <c r="F15" s="11">
        <f t="shared" si="0"/>
        <v>0</v>
      </c>
    </row>
    <row r="16" spans="1:6" ht="12.75">
      <c r="A16" s="10">
        <v>9</v>
      </c>
      <c r="B16" s="18">
        <v>27122</v>
      </c>
      <c r="C16" s="6" t="s">
        <v>21</v>
      </c>
      <c r="D16" s="17">
        <v>39</v>
      </c>
      <c r="E16" s="11"/>
      <c r="F16" s="11">
        <f t="shared" si="0"/>
        <v>0</v>
      </c>
    </row>
    <row r="17" spans="1:6" ht="12.75">
      <c r="A17" s="10">
        <v>10</v>
      </c>
      <c r="B17" s="18">
        <v>27129</v>
      </c>
      <c r="C17" s="6" t="s">
        <v>22</v>
      </c>
      <c r="D17" s="17">
        <v>39</v>
      </c>
      <c r="E17" s="11"/>
      <c r="F17" s="11">
        <f t="shared" si="0"/>
        <v>0</v>
      </c>
    </row>
    <row r="18" spans="1:6" ht="12.75">
      <c r="A18" s="10">
        <v>11</v>
      </c>
      <c r="B18" s="18">
        <v>27119</v>
      </c>
      <c r="C18" s="6" t="s">
        <v>23</v>
      </c>
      <c r="D18" s="17">
        <v>39</v>
      </c>
      <c r="E18" s="11"/>
      <c r="F18" s="11">
        <f t="shared" si="0"/>
        <v>0</v>
      </c>
    </row>
    <row r="19" spans="1:6" ht="12.75">
      <c r="A19" s="10">
        <v>12</v>
      </c>
      <c r="B19" s="18">
        <v>27117</v>
      </c>
      <c r="C19" s="6" t="s">
        <v>24</v>
      </c>
      <c r="D19" s="17">
        <v>39</v>
      </c>
      <c r="E19" s="11"/>
      <c r="F19" s="11">
        <f t="shared" si="0"/>
        <v>0</v>
      </c>
    </row>
    <row r="20" spans="1:6" ht="12.75">
      <c r="A20" s="10">
        <v>13</v>
      </c>
      <c r="B20" s="18">
        <v>27120</v>
      </c>
      <c r="C20" s="6" t="s">
        <v>25</v>
      </c>
      <c r="D20" s="17">
        <v>39</v>
      </c>
      <c r="E20" s="11"/>
      <c r="F20" s="11">
        <f t="shared" si="0"/>
        <v>0</v>
      </c>
    </row>
    <row r="21" spans="1:6" ht="12.75">
      <c r="A21" s="10">
        <v>14</v>
      </c>
      <c r="B21" s="18">
        <v>27121</v>
      </c>
      <c r="C21" s="6" t="s">
        <v>26</v>
      </c>
      <c r="D21" s="17">
        <v>39</v>
      </c>
      <c r="E21" s="11"/>
      <c r="F21" s="11">
        <f t="shared" si="0"/>
        <v>0</v>
      </c>
    </row>
    <row r="22" spans="1:6" ht="12.75">
      <c r="A22" s="10">
        <v>15</v>
      </c>
      <c r="B22" s="18">
        <v>27866</v>
      </c>
      <c r="C22" s="6" t="s">
        <v>27</v>
      </c>
      <c r="D22" s="17">
        <v>39</v>
      </c>
      <c r="E22" s="11"/>
      <c r="F22" s="11">
        <f t="shared" si="0"/>
        <v>0</v>
      </c>
    </row>
    <row r="23" spans="1:6" ht="12.75">
      <c r="A23" s="10">
        <v>16</v>
      </c>
      <c r="B23" s="18">
        <v>27112</v>
      </c>
      <c r="C23" s="6" t="s">
        <v>28</v>
      </c>
      <c r="D23" s="17">
        <v>39</v>
      </c>
      <c r="E23" s="11"/>
      <c r="F23" s="11">
        <f t="shared" si="0"/>
        <v>0</v>
      </c>
    </row>
    <row r="24" spans="1:6" ht="12.75">
      <c r="A24" s="10">
        <v>17</v>
      </c>
      <c r="B24" s="18">
        <v>28533</v>
      </c>
      <c r="C24" s="6" t="s">
        <v>29</v>
      </c>
      <c r="D24" s="17">
        <v>39</v>
      </c>
      <c r="E24" s="11"/>
      <c r="F24" s="11">
        <f t="shared" si="0"/>
        <v>0</v>
      </c>
    </row>
    <row r="25" spans="1:6" ht="12.75">
      <c r="A25" s="10">
        <v>18</v>
      </c>
      <c r="B25" s="18">
        <v>27147</v>
      </c>
      <c r="C25" s="6" t="s">
        <v>30</v>
      </c>
      <c r="D25" s="17">
        <v>39</v>
      </c>
      <c r="E25" s="11"/>
      <c r="F25" s="11">
        <f t="shared" si="0"/>
        <v>0</v>
      </c>
    </row>
    <row r="26" spans="1:6" ht="12.75">
      <c r="A26" s="10">
        <v>19</v>
      </c>
      <c r="B26" s="18">
        <v>27146</v>
      </c>
      <c r="C26" s="6" t="s">
        <v>31</v>
      </c>
      <c r="D26" s="17">
        <v>39</v>
      </c>
      <c r="E26" s="11"/>
      <c r="F26" s="11">
        <f t="shared" si="0"/>
        <v>0</v>
      </c>
    </row>
    <row r="27" spans="1:6" ht="12.75">
      <c r="A27" s="10">
        <v>20</v>
      </c>
      <c r="B27" s="18">
        <v>27136</v>
      </c>
      <c r="C27" s="6" t="s">
        <v>32</v>
      </c>
      <c r="D27" s="17">
        <v>39</v>
      </c>
      <c r="E27" s="11"/>
      <c r="F27" s="11">
        <f t="shared" si="0"/>
        <v>0</v>
      </c>
    </row>
    <row r="28" spans="1:6" ht="12.75">
      <c r="A28" s="10">
        <v>21</v>
      </c>
      <c r="B28" s="18">
        <v>27137</v>
      </c>
      <c r="C28" s="6" t="s">
        <v>33</v>
      </c>
      <c r="D28" s="17">
        <v>39</v>
      </c>
      <c r="E28" s="11"/>
      <c r="F28" s="11">
        <f t="shared" si="0"/>
        <v>0</v>
      </c>
    </row>
    <row r="29" spans="1:6" ht="12.75">
      <c r="A29" s="10">
        <v>22</v>
      </c>
      <c r="B29" s="18">
        <v>27139</v>
      </c>
      <c r="C29" s="6" t="s">
        <v>34</v>
      </c>
      <c r="D29" s="17">
        <v>39</v>
      </c>
      <c r="E29" s="11"/>
      <c r="F29" s="11">
        <f t="shared" si="0"/>
        <v>0</v>
      </c>
    </row>
    <row r="30" spans="1:6" ht="12.75">
      <c r="A30" s="10">
        <v>23</v>
      </c>
      <c r="B30" s="18">
        <v>27138</v>
      </c>
      <c r="C30" s="6" t="s">
        <v>35</v>
      </c>
      <c r="D30" s="17">
        <v>39</v>
      </c>
      <c r="E30" s="11"/>
      <c r="F30" s="11">
        <f t="shared" si="0"/>
        <v>0</v>
      </c>
    </row>
    <row r="31" spans="1:6" ht="12.75">
      <c r="A31" s="10">
        <v>24</v>
      </c>
      <c r="B31" s="18">
        <v>27728</v>
      </c>
      <c r="C31" s="6" t="s">
        <v>36</v>
      </c>
      <c r="D31" s="17">
        <v>21</v>
      </c>
      <c r="E31" s="11"/>
      <c r="F31" s="11">
        <f t="shared" si="0"/>
        <v>0</v>
      </c>
    </row>
    <row r="32" spans="1:6" ht="12.75">
      <c r="A32" s="10">
        <v>25</v>
      </c>
      <c r="B32" s="18">
        <v>27296</v>
      </c>
      <c r="C32" s="6" t="s">
        <v>37</v>
      </c>
      <c r="D32" s="17">
        <v>45</v>
      </c>
      <c r="E32" s="11"/>
      <c r="F32" s="11">
        <f t="shared" si="0"/>
        <v>0</v>
      </c>
    </row>
    <row r="33" spans="1:6" ht="12.75">
      <c r="A33" s="10">
        <v>26</v>
      </c>
      <c r="B33" s="18">
        <v>27647</v>
      </c>
      <c r="C33" s="6" t="s">
        <v>38</v>
      </c>
      <c r="D33" s="17">
        <v>360</v>
      </c>
      <c r="E33" s="11"/>
      <c r="F33" s="11">
        <f t="shared" si="0"/>
        <v>0</v>
      </c>
    </row>
    <row r="34" spans="1:6" ht="12.75">
      <c r="A34" s="10">
        <v>27</v>
      </c>
      <c r="B34" s="18">
        <v>27222</v>
      </c>
      <c r="C34" s="6" t="s">
        <v>39</v>
      </c>
      <c r="D34" s="17">
        <v>216</v>
      </c>
      <c r="E34" s="11"/>
      <c r="F34" s="11">
        <f t="shared" si="0"/>
        <v>0</v>
      </c>
    </row>
    <row r="35" spans="1:6" ht="12.75">
      <c r="A35" s="10">
        <v>28</v>
      </c>
      <c r="B35" s="18">
        <v>27347</v>
      </c>
      <c r="C35" s="6" t="s">
        <v>40</v>
      </c>
      <c r="D35" s="17">
        <v>570</v>
      </c>
      <c r="E35" s="11"/>
      <c r="F35" s="11">
        <f>D35*E35</f>
        <v>0</v>
      </c>
    </row>
    <row r="36" spans="1:6" ht="12.75">
      <c r="A36" s="10">
        <v>29</v>
      </c>
      <c r="B36" s="18">
        <v>26956</v>
      </c>
      <c r="C36" s="6" t="s">
        <v>41</v>
      </c>
      <c r="D36" s="17">
        <v>10.8</v>
      </c>
      <c r="E36" s="11"/>
      <c r="F36" s="11">
        <f>D36*E36</f>
        <v>0</v>
      </c>
    </row>
    <row r="37" spans="1:6" ht="12.75">
      <c r="A37" s="10">
        <v>30</v>
      </c>
      <c r="B37" s="18">
        <v>27196</v>
      </c>
      <c r="C37" s="6" t="s">
        <v>42</v>
      </c>
      <c r="D37" s="17">
        <v>16.5</v>
      </c>
      <c r="E37" s="11"/>
      <c r="F37" s="11">
        <f>D37*E37</f>
        <v>0</v>
      </c>
    </row>
    <row r="38" spans="1:6" ht="12.75">
      <c r="A38" s="10">
        <v>31</v>
      </c>
      <c r="B38" s="18">
        <v>26957</v>
      </c>
      <c r="C38" s="6" t="s">
        <v>45</v>
      </c>
      <c r="D38" s="17">
        <v>19.8</v>
      </c>
      <c r="E38" s="11"/>
      <c r="F38" s="11">
        <f>D38*E38</f>
        <v>0</v>
      </c>
    </row>
    <row r="39" spans="1:6" ht="12.75">
      <c r="A39" s="10">
        <v>32</v>
      </c>
      <c r="B39" s="18">
        <v>28066</v>
      </c>
      <c r="C39" s="6" t="s">
        <v>43</v>
      </c>
      <c r="D39" s="17">
        <v>16.5</v>
      </c>
      <c r="E39" s="11"/>
      <c r="F39" s="11">
        <f>D39*E39</f>
        <v>0</v>
      </c>
    </row>
    <row r="40" spans="1:6" ht="12.75">
      <c r="A40" s="10">
        <v>33</v>
      </c>
      <c r="B40" s="18">
        <v>25790</v>
      </c>
      <c r="C40" s="6" t="s">
        <v>44</v>
      </c>
      <c r="D40" s="17">
        <v>13.2</v>
      </c>
      <c r="E40" s="11"/>
      <c r="F40" s="11">
        <f aca="true" t="shared" si="1" ref="F40:F45">D40*E40</f>
        <v>0</v>
      </c>
    </row>
    <row r="41" spans="1:6" ht="12.75">
      <c r="A41" s="10">
        <v>34</v>
      </c>
      <c r="B41" s="18">
        <v>27048</v>
      </c>
      <c r="C41" s="6" t="s">
        <v>46</v>
      </c>
      <c r="D41" s="17">
        <v>21.6</v>
      </c>
      <c r="E41" s="11"/>
      <c r="F41" s="11">
        <f t="shared" si="1"/>
        <v>0</v>
      </c>
    </row>
    <row r="42" spans="1:6" ht="12.75">
      <c r="A42" s="10">
        <v>35</v>
      </c>
      <c r="B42" s="18">
        <v>27414</v>
      </c>
      <c r="C42" s="6" t="s">
        <v>47</v>
      </c>
      <c r="D42" s="17">
        <v>39</v>
      </c>
      <c r="E42" s="11"/>
      <c r="F42" s="11">
        <f t="shared" si="1"/>
        <v>0</v>
      </c>
    </row>
    <row r="43" spans="1:6" ht="12.75">
      <c r="A43" s="10"/>
      <c r="B43" s="18"/>
      <c r="C43" s="6"/>
      <c r="D43" s="17"/>
      <c r="E43" s="11"/>
      <c r="F43" s="11"/>
    </row>
    <row r="44" spans="1:6" ht="12.75">
      <c r="A44" s="10"/>
      <c r="B44" s="18"/>
      <c r="C44" s="6"/>
      <c r="D44" s="17"/>
      <c r="E44" s="11"/>
      <c r="F44" s="11"/>
    </row>
    <row r="45" spans="1:6" ht="12.75">
      <c r="A45" s="10"/>
      <c r="B45" s="18"/>
      <c r="C45" s="6"/>
      <c r="D45" s="17"/>
      <c r="E45" s="11"/>
      <c r="F45" s="11"/>
    </row>
    <row r="46" spans="1:6" ht="12.75">
      <c r="A46" s="10"/>
      <c r="B46" s="18"/>
      <c r="C46" s="6"/>
      <c r="D46" s="17"/>
      <c r="E46" s="11"/>
      <c r="F46" s="11"/>
    </row>
    <row r="47" spans="1:6" ht="12.75">
      <c r="A47" s="10"/>
      <c r="B47" s="18"/>
      <c r="C47" s="6"/>
      <c r="D47" s="17"/>
      <c r="E47" s="11"/>
      <c r="F47" s="11"/>
    </row>
    <row r="48" spans="1:6" ht="12.75">
      <c r="A48" s="10"/>
      <c r="B48" s="18"/>
      <c r="C48" s="6"/>
      <c r="D48" s="17"/>
      <c r="E48" s="11"/>
      <c r="F48" s="11"/>
    </row>
    <row r="49" spans="1:6" ht="12.75">
      <c r="A49" s="10"/>
      <c r="B49" s="18"/>
      <c r="C49" s="6"/>
      <c r="D49" s="17"/>
      <c r="E49" s="11"/>
      <c r="F49" s="11"/>
    </row>
    <row r="50" spans="1:6" ht="12.75">
      <c r="A50" s="10"/>
      <c r="B50" s="18"/>
      <c r="C50" s="6"/>
      <c r="D50" s="17"/>
      <c r="E50" s="11"/>
      <c r="F50" s="11"/>
    </row>
    <row r="51" spans="1:6" ht="12.75">
      <c r="A51" s="10"/>
      <c r="B51" s="18"/>
      <c r="C51" s="6"/>
      <c r="D51" s="17"/>
      <c r="E51" s="11"/>
      <c r="F51" s="11"/>
    </row>
    <row r="52" spans="1:6" ht="12.75">
      <c r="A52" s="10"/>
      <c r="B52" s="18"/>
      <c r="C52" s="6"/>
      <c r="D52" s="17"/>
      <c r="E52" s="11"/>
      <c r="F52" s="11"/>
    </row>
    <row r="53" spans="1:6" ht="12.75">
      <c r="A53" s="10"/>
      <c r="B53" s="18"/>
      <c r="C53" s="6"/>
      <c r="D53" s="17"/>
      <c r="E53" s="11"/>
      <c r="F53" s="11"/>
    </row>
    <row r="54" spans="1:6" ht="12.75">
      <c r="A54" s="10"/>
      <c r="B54" s="18"/>
      <c r="C54" s="6"/>
      <c r="D54" s="17"/>
      <c r="E54" s="11"/>
      <c r="F54" s="11"/>
    </row>
    <row r="55" spans="1:6" ht="12.75">
      <c r="A55" s="10"/>
      <c r="B55" s="18"/>
      <c r="C55" s="6"/>
      <c r="D55" s="17"/>
      <c r="E55" s="11"/>
      <c r="F55" s="11"/>
    </row>
    <row r="56" spans="1:6" ht="12.75">
      <c r="A56" s="10"/>
      <c r="B56" s="18"/>
      <c r="C56" s="6"/>
      <c r="D56" s="17"/>
      <c r="E56" s="11"/>
      <c r="F56" s="11"/>
    </row>
    <row r="57" spans="1:6" ht="12.75">
      <c r="A57" s="10"/>
      <c r="B57" s="18"/>
      <c r="C57" s="6"/>
      <c r="D57" s="17"/>
      <c r="E57" s="11"/>
      <c r="F57" s="11"/>
    </row>
    <row r="58" spans="1:6" ht="12.75">
      <c r="A58" s="10"/>
      <c r="B58" s="18"/>
      <c r="C58" s="6"/>
      <c r="D58" s="17"/>
      <c r="E58" s="11"/>
      <c r="F58" s="11"/>
    </row>
    <row r="59" spans="1:6" ht="12.75">
      <c r="A59" s="10"/>
      <c r="B59" s="18"/>
      <c r="C59" s="6"/>
      <c r="D59" s="17"/>
      <c r="E59" s="11"/>
      <c r="F59" s="11"/>
    </row>
  </sheetData>
  <autoFilter ref="G7:H7"/>
  <mergeCells count="1">
    <mergeCell ref="E1:J4"/>
  </mergeCells>
  <conditionalFormatting sqref="F8:F59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</dc:creator>
  <cp:keywords/>
  <dc:description/>
  <cp:lastModifiedBy>Niko</cp:lastModifiedBy>
  <dcterms:created xsi:type="dcterms:W3CDTF">2008-06-08T17:32:46Z</dcterms:created>
  <dcterms:modified xsi:type="dcterms:W3CDTF">2019-03-24T06:48:27Z</dcterms:modified>
  <cp:category/>
  <cp:version/>
  <cp:contentType/>
  <cp:contentStatus/>
</cp:coreProperties>
</file>