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Лист3" sheetId="2" r:id="rId2"/>
  </sheets>
  <definedNames>
    <definedName name="_xlnm.Print_Area" localSheetId="0">'Лист1'!$A$1:$E$265</definedName>
  </definedNames>
  <calcPr fullCalcOnLoad="1"/>
</workbook>
</file>

<file path=xl/sharedStrings.xml><?xml version="1.0" encoding="utf-8"?>
<sst xmlns="http://schemas.openxmlformats.org/spreadsheetml/2006/main" count="263" uniqueCount="263">
  <si>
    <t>Код</t>
  </si>
  <si>
    <t>http://www.kredoplus.com.ua 067-571-87-51, 066-639-50-51</t>
  </si>
  <si>
    <t>Наименование товара</t>
  </si>
  <si>
    <t>Кол-во</t>
  </si>
  <si>
    <t>Сумма грн.</t>
  </si>
  <si>
    <t>Косметика «Леккос»</t>
  </si>
  <si>
    <t>БАД</t>
  </si>
  <si>
    <t>SALVUS</t>
  </si>
  <si>
    <t>Активатори для очищення води</t>
  </si>
  <si>
    <t>Серія косметики «ЕНЕРІЯ ШУНГІТА»</t>
  </si>
  <si>
    <t>Аромакулони для ефірних олій</t>
  </si>
  <si>
    <t>Косметика на основі глин</t>
  </si>
  <si>
    <t>Товари для біолокації</t>
  </si>
  <si>
    <t>Продукція «Naturline»</t>
  </si>
  <si>
    <t>СУППОЗИТОРІЇ</t>
  </si>
  <si>
    <t>СИРОПИ И КРАПЛІ</t>
  </si>
  <si>
    <t>Грибна аптека</t>
  </si>
  <si>
    <t>Спреї</t>
  </si>
  <si>
    <t>Крем-бальзами "Трав'яні мазі" 15 г в тубе</t>
  </si>
  <si>
    <t>Ціни дійсни при заказі по всьому асортименті</t>
  </si>
  <si>
    <t>Для постійних покупців діє знижка</t>
  </si>
  <si>
    <t>Товари для здоров'я виробництва ФОП Григорова О.М.</t>
  </si>
  <si>
    <t>Продукція виробників України</t>
  </si>
  <si>
    <t>Крем-бальзами "Трав'яні мазі" 10г в банке</t>
  </si>
  <si>
    <t>Гелі серії "Секрет Парацельса" на основі медичної жовчі 80мл</t>
  </si>
  <si>
    <t>Продукція ПП МИРОСЛАВ»</t>
  </si>
  <si>
    <t>Олії</t>
  </si>
  <si>
    <t>Шроти</t>
  </si>
  <si>
    <t>Настоянки</t>
  </si>
  <si>
    <t>Вироби з шунгіту</t>
  </si>
  <si>
    <t>Крем-бальзами "Трав'яні мазі" банка 30мл в футлярі</t>
  </si>
  <si>
    <t>Роздріб
&gt;150грн</t>
  </si>
  <si>
    <t>АКТИВАТОР води ЕНЕРГЕТИЧНИЙ НАБІР "СИЛА 4-х МІНЕРАЛіВ" - шунгіт, кварц, кремінь, цеоліт 500 г 24 ГРИГОРОВА О.М. ФОП</t>
  </si>
  <si>
    <t>АКТИВАТОР води ЕНЕРГЕТИЧНИЙ НАБІР №1- 150г. "СИЛА 3-х МІНЕРАЛІВ" - шунгіт, кварц, кремінь 150 г 25 ГРИГОРОВА О.М. ФОП</t>
  </si>
  <si>
    <t>АКТИВАТОР води ЕНЕРГЕТИЧНИЙ НАБІР №1- 350г. "СИЛА 3-х МІНЕРАЛІВ" - шунгіт, кварц, кремінь 350 г 14 ГРИГОРОВА О.М. ФОП</t>
  </si>
  <si>
    <t>АКТИВАТОР води ЕНЕРГЕТИЧНИЙ НАБІР №2- 150г. "СИЛА 3-х МІНЕРАЛІВ" - кварц, кремінь, цеоліт 150 г 25 ГРИГОРОВА О.М. ФОП</t>
  </si>
  <si>
    <t>АКТИВАТОР води ЕНЕРГЕТИЧНИЙ НАБІР №3 - 150г "СИЛА 3-х МІНЕРАЛІВ" - шунгіт, цеоліт, кварц 150 г 25 ГРИГОРОВА О.М. ФОП</t>
  </si>
  <si>
    <t>АКТИВАТОР води ЕНЕРГЕТИЧНИЙ НАБІР №3 - 350г "СИЛА 3-х МІНЕРАЛІВ" - шунгіт, цеоліт, кварц 350 г 14 ГРИГОРОВА О.М. ФОП</t>
  </si>
  <si>
    <t>АКТИВАТОР води КВАРЦ - ефект талої води 150 г 25 ГРИГОРОВА О.М. ФОП</t>
  </si>
  <si>
    <t>АКТИВАТОР води КВАРЦ - ефект талої води 500 г 14 ГРИГОРОВА О.М. ФОП</t>
  </si>
  <si>
    <t>АКТИВАТОР води КОМПЛЕКТ 4-х МІНЕРАЛіВ" - шунгіт, кварц, кремінь, цеоліт 2000 г 6 ГРИГОРОВА О.М. ФОП</t>
  </si>
  <si>
    <t>АКТИВАТОР води КРЕМІНЬ - джерело цілющої сили 150 г 25 ГРИГОРОВА О.М. ФОП</t>
  </si>
  <si>
    <t>АКТИВАТОР води КРЕМІНЬ - джерело цілющої сили 500 г 14 ГРИГОРОВА О.М. ФОП</t>
  </si>
  <si>
    <t>АКТИВАТОР води КРЕМІНЬ - джерело цілющої сили (в пирамідці) 70 г 50 ГРИГОРОВА О.М. ФОП</t>
  </si>
  <si>
    <t>АКТИВАТОР води ЦЕОЛІТ- ЧУДО КАМІНЬ - універсальний сорбент 500 г 14 ГРИГОРОВА О.М. ФОП</t>
  </si>
  <si>
    <t>АКТИВАТОР води ШУНГІТ - камінь здоров'я 150 г 25 ГРИГОРОВА О.М. ФОП</t>
  </si>
  <si>
    <t>ЦЕОЛІТ - осушувач - освіжувач ДЛЯ ВЗУТТЯ 240 г 14 ГРИГОРОВА О.М. ФОП</t>
  </si>
  <si>
    <t>ЦЕОЛІТ - осушувач сорбент ДЛЯ ХОЛОДИЛЬНИКА 200 г 14 ГРИГОРОВА О.М. ФОП</t>
  </si>
  <si>
    <t>ЦЕОЛІТ - універсальний сорбент, поглинач запахів 400 г 10 ГРИГОРОВА О.М. ФОП</t>
  </si>
  <si>
    <t>ЦЕОЛІТ фасованний ДЛЯ РОСЛИН 1-3 мм в пакеті 1,5 кг 1500 г 36 ГРИГОРОВА О.М. ФОП</t>
  </si>
  <si>
    <t>Шампунь "ЕНЕРГІЯ ШУНГІТА" - для жирного волосся з екстр. кори дуба, череди, ромашки, шавлії 250 мл 24 ГРИГОРОВА О.М. ФОП</t>
  </si>
  <si>
    <t>Шампунь "ЕНЕРГІЯ ШУНГІТА" - для фарбованого та сухого волосся з екстр.люцерни,лаванди, эвкаліпту,кропиви 250 мл 24 ГРИГОРОВА О.М. ФОП</t>
  </si>
  <si>
    <t>Шампунь "ЕНЕРГІЯ ШУНГІТА" - проти випадання, для зміцнення волосся з екстр. люцерни,прополіса,крапиви NEW! 250 мл 24 ГРИГОРОВА О.М. ФОП</t>
  </si>
  <si>
    <t>Шампунь "ЕНЕРГіЯ ШУНГІТА" - активатор росту волосся з екстр. люцерни, кокавели, хвоща та ехінацеї 250 мл 24 ГРИГОРОВА О.М. ФОП</t>
  </si>
  <si>
    <t>МИЛО шунгітове ручної роботи ВАНІЛЬ зволожує, очищує, пом'якшує шкіру, для всіх типів шкіри 65 г 1 ГРИГОРОВА О.М. ФОП</t>
  </si>
  <si>
    <t>МИЛО шунгітове ручної роботи СКРАБ очищує, тонізує, зволожує шкіру, посилює кровообіг клітин 65 г 1 ГРИГОРОВА О.М. ФОП</t>
  </si>
  <si>
    <t>МИЛО шунгітове ручної роботи з КОЗЯЧИМ МОЛОКОМ протизапальне, антиалергенне, бактерицидне 65 г 1 ГРИГОРОВА О.М. ФОП</t>
  </si>
  <si>
    <t>МИЛО шунгітове ручної роботи з ОЛІЄЮ АЛОЕ антисептичне, ранозгоювальне, відновлює епідермс 65 г 1 ГРИГОРОВА О.М. ФОП</t>
  </si>
  <si>
    <t>МИЛО шунгітове ручної роботи з ОЛІЄЮ МАНГО зволожує, сприяє регенерації клітин, при дерматиті 65 г 1 ГРИГОРОВА О.М. ФОП</t>
  </si>
  <si>
    <t>МИЛО шунгітове ручної роботи з ОЛІЄЮ ШИ оновлює епідермс, живить, омолоджує шкіру 65 г 1 ГРИГОРОВА О.М. ФОП</t>
  </si>
  <si>
    <t>МИЛО шунгітове ручної роботи з ОЛИВКОВОЮ ОЛІЄЮ живить, зволожує шкіру, антиоксидантне, регенеруюче 65 г 1 ГРИГОРОВА О.М. ФОП</t>
  </si>
  <si>
    <t>Аромамедальйон з деколлю в асортименті без упаковки 8 г 10 ГРИГОРОВА О.М. ФОП</t>
  </si>
  <si>
    <t>Аромамедальйон з деколлю в асортименті на шкіряном шнурке в упаковці 10 ГРИГОРОВА О.М. ФОП</t>
  </si>
  <si>
    <t>Глина БІЛА для жирної та комбінованої шкіри – антисептик, очищає шкіру, розгладжує зморшки 100 г 25 ГРИГОРОВА О.М. ФОП</t>
  </si>
  <si>
    <t>Глина БІЛА для жирної та комбінованої шкіри – антисептик, очищає шкіру, розгладжує зморшки 500 г 18 ГРИГОРОВА О.М. ФОП</t>
  </si>
  <si>
    <t>Глина БЛАКИТНА кембрійська насичує мінералами, очищає шкіру, протизапальна, антисептична 200 г 25 ГРИГОРОВА О.М. ФОП</t>
  </si>
  <si>
    <t>Глина БЛАКИТНА кембрійська насичує мінералами, очищає шкіру, протизапальна, антисептична 500 г 18 ГРИГОРОВА О.М. ФОП</t>
  </si>
  <si>
    <t>Глина ЗЕЛЕНА скраб для комбінованої шкіри очищає, тонізує, знімає роздратування 200 г 25 ГРИГОРОВА О.М. ФОП</t>
  </si>
  <si>
    <t>Глина ЗЕЛЕНА скраб для комбінованої шкіри очищає, тонізує, знімає роздратування 700 г 14 ГРИГОРОВА О.М. ФОП</t>
  </si>
  <si>
    <t>Рамка біолокаційна ПРЯМА МІДЬ 50 г 1 ГРИГОРОВА О.М. ФОП</t>
  </si>
  <si>
    <t>Рамка біолокаційна ПРЯМА МІДЬ З ШУНГІТОМ 30 г 1 ГРИГОРОВА О.М. ФОП</t>
  </si>
  <si>
    <t>Рамка біолокаційна ПРЯМА 50 г 1 ГРИГОРОВА О.М. ФОП</t>
  </si>
  <si>
    <t>Маятник біолокаційний ДЮРАЛЬ - конус D=12мм 12 г 10 ГРИГОРОВА О.М. ФОП</t>
  </si>
  <si>
    <t>Маятник біолокаційний ДЮРАЛЬ - конус D=12мм з ланцюжком та шунгітовою кулею 10мм</t>
  </si>
  <si>
    <t>БАД "БІО-Щітка" 60 табл. по 0,5г — природний засіб для нормалізації обміну речовин та зниження ваги 36 г 10 ХФФ</t>
  </si>
  <si>
    <t>БАД "БРОНХІОНОЛ" 60 табл. по 0,5г при інфекційних, хронічних захворюваннях дихальної системи 36 г 10 ХФФ</t>
  </si>
  <si>
    <t>БАД "КАРДІОТОН" 60 табл. по 0,5г при серцево-судинних захворюваннях, їх ускладнень 36 г 10 ХФФ</t>
  </si>
  <si>
    <t>БАД "ФІТОІНУЛІН" 60 табл. по 0,5г при діабеті, сечокам'яній хворобі, для детоксикації 36 г 10 ХФФ</t>
  </si>
  <si>
    <t>БАД "ФІТОФЕЗІМ" 90 табл. По 0,5г нормалізація роботи ШКТ 36 г 10 ХФФ</t>
  </si>
  <si>
    <t>БАД "ФІТОЩИТ" 90 табл. По 0,5г профілактика глистних інвазій та лямбліозу 54 г 10 ХФФ</t>
  </si>
  <si>
    <t>БАД "ХЛОРФІОНОРМ" 90 табл. По 0,5г противірусний, бактерицидний препарат при інфекційних захворюваннях 36 г 10 ХФФ</t>
  </si>
  <si>
    <t>БАД "ЦЕРЕБИЛОБ" 60 табл. по 0,5г - покращує пам'ять та увагу, антипротектор, антиоксидант 36 г 10 ХФФ</t>
  </si>
  <si>
    <t>БАД "ШИИТАКЕ плюс" 60 табл. по 0,5г для підтримання імунної системи 36 г 36 ХФФ</t>
  </si>
  <si>
    <t>Свічки "ІМУНОЛ" з екстрактом ЕХІНАЦЕЇ та листя подорожника при циститі, простатиті, герпесі, кольпіті 22,5 г 10 ХФФ</t>
  </si>
  <si>
    <t>Свічки "БЕФУНОЛ" з екстр. ЧАГИ при ендометріозі, поліпах, фіброміомі матки, запалінні придатків 22,5 г 10 ХФФ</t>
  </si>
  <si>
    <t>Свічки "ВІТЕКСОЛ" з екстрактом ВІТЕКСУ, шавлії та комплексом магнію з гліцином 22,5 г 10 ХФФ</t>
  </si>
  <si>
    <t>Свічки "ВАГІНОЛ" з екстрактами листів ВОЛОСЬКОГО ГОРІХА, квітів звіробою, шишок хмелю 22,5 г 10 ХФФ</t>
  </si>
  <si>
    <t>Свічки "Гіпорамін У" з екстрактом ОБЛІПІХИ для терапії вірусних, бактеріальних інфекцій 22,5 г 10 ХФФ</t>
  </si>
  <si>
    <t>Свічки "ГЕМОТЕЛ" з екстрактом СТАЛЬНИКА при геморої, коліті, дисбакт.кишечника, запорах, ожирінні 22,5 г 10 ХФФ</t>
  </si>
  <si>
    <t>Свічки "КАРВІНОЛ" з екстрактом ЧОРНОГО КМИНУ,магнію,цінку - антигельментний, противірусний засіб 22,5 г 10 ХФФ</t>
  </si>
  <si>
    <t>Свічки "КАСТОРІТЕЛ" з екстрактами БОБРОВОЇ СТРУЇ, звіробою, чистотілу, вівса та ін. 22,5 г 10 ХФФ</t>
  </si>
  <si>
    <t>Свічки "КАТРАНОЛ" з жиром ПЕЧЕНІ АКУЛИ та екстрактом календули - протизапальний засіб 22,5 г 10 ХФФ</t>
  </si>
  <si>
    <t>Свічки "КВЕРКУТЕЛ" з калієм йоду, екстр. листя та кори ДУБА для профілактики новоутворень 22,5 г 10 ХФФ</t>
  </si>
  <si>
    <t>Свічки "ПРОПОЛІТЕЛ" з екстрактом ПРОПОЛІСУ при вірусних інфекціях. МВП, регулювання ендокр. системи 22,5 г 10 ХФФ</t>
  </si>
  <si>
    <t>Свічки "ПРОСТАНОЛ" - профілактика простатитів, з екстрактами ПУСТИРНИКА І НАСІННЯ ГАРБУЗА 22,5 г 10 ХФФ</t>
  </si>
  <si>
    <t>Свічки "ТРІБЕСТЕЛ" для нормалізації статевої системи з екстрактом ЯКІРКИ 22,5 г 10 ХФФ</t>
  </si>
  <si>
    <t>Свічки "ФЛАВАНОЛ" з екстрактом коріння СТАЛЬНИКА та аскорбіновою кислотою 22,5 г 10 ХФФ</t>
  </si>
  <si>
    <t>Свічки "ХЕЛІДОТЕЛ-2" з екстрактом ЧИСТОТІЛА має жовчогінні, седативні, протизапальні властивості. 22,5 г 10 ХФФ</t>
  </si>
  <si>
    <t>Свічки "ХЛОРОТЕЛ" з ХЛОРФІЛІПТОМ при запаленні статевих шляхів, кольпіті, вагініті, ерозії 22,5 г 10 ХФФ</t>
  </si>
  <si>
    <t>Свічки "ЭВКАТЕЛ" з флавоноїдами дуб.речовин ЕВКАЛІПТУ при захворюваннях жіночих статевих органів 22,5 г 10 ХФФ</t>
  </si>
  <si>
    <t>Свічки ПРОТИЗАПАЛЬНІ з екстр.листя ГІНКГО БІЛОБИ, шавлії 22,5 г 10 ХФФ</t>
  </si>
  <si>
    <t>Свічки РЕГЕНЕРИРУЮЧІ з екстрактам АМАРАНТУ, плодів каштану та пантенолом 22,5 г 10 ХФФ</t>
  </si>
  <si>
    <t>БАД "БІОЩИТ" - антипаразитарна, антивірусна, протигрибкова суміш 14 рослинних екстрактов 50 мл 24 ХФФ</t>
  </si>
  <si>
    <t>БАД "ЗДРАВУШКА" - водний екстракт люцерни - для зміцнення імунітету до вірусних інфекцій 180 мл 10 ХФФ</t>
  </si>
  <si>
    <t>БАД КАПЛІ "Сontra Tussim" - проти кашлю 14 рослинних екстрактыв + вит.С 50 мл 24 ХФФ</t>
  </si>
  <si>
    <t>БАД КАПЛІ «ЗДОРОВІ СУГЛОБИ» - суміш 14 рослинних екстрактів з протизапальним, знеболюючим ефектом 50 мл 10 ХФФ</t>
  </si>
  <si>
    <t>БАД КАПЛІ «ПАРЕНХІМ» - водні екстракти розторопші та какавеллі для відновлення роботи печінки 50 мл 10 ХФФ</t>
  </si>
  <si>
    <t>БАД КАПЛІ ЗАСПОКІЙЛИВІ "ГАРМОНИЯ" - 11 раст, екстрактів та гліцину - протистресовий засіб 50 мл 10 ХФФ</t>
  </si>
  <si>
    <t>Сироп "Бальзам АНТИАЛЬКОГОЛЬНИЙ зменшує похмільний синдром та потяг до спиртного 250 мл 24 ХФФ</t>
  </si>
  <si>
    <t>Сироп "Бальзам ПЕЧІНКОВИЙ для поліпшення роботи печінки та жовчного міхура 250 мл 24 ХФФ</t>
  </si>
  <si>
    <t>Сироп "Бальзам ПОЛІВІТАМИННИЙ загальнозміцнюючий вітамінний засіб 250 мл 24 ХФФ</t>
  </si>
  <si>
    <t>Сироп ЗАСПОКІЙЛИВИЙ - м'яка заспокійлива дія без сонливості та загальмованості 250 мл 24 ХФФ</t>
  </si>
  <si>
    <t>Сироп ЦУКРОЗНИЖУВАЛЬНИЙ на фруктозі знижує рівень цукру 250 мл 24 ХФФ</t>
  </si>
  <si>
    <t xml:space="preserve"> Шампунь "SALVUS" з екстрактами череди, лопуха, люцерни, ялівцю та лецитином 200 мл 24 ХФФ</t>
  </si>
  <si>
    <t xml:space="preserve"> Бальзам "SALVUS" для зростання, відновлення волосся з екстр. аїру, череди, лопуха та люцерни 100 мл 36 ХФФ</t>
  </si>
  <si>
    <t>БАД ВЕСЕЛКА 60 капс. 0,4г ефективний засіб при добро- та злоякісних пухлинах 36 г 1 Україна</t>
  </si>
  <si>
    <t>БАД КОРДІЦЕПС форте 60 капс.0,4г - ефективний засіб імунокорекції 36 г 1 Україна</t>
  </si>
  <si>
    <t>БАД ЛИСИЧКИ форте 60 капс. 0,4г натуральна антипаразитарка (полісахариди, амінокислоти та вітаміни) 36 г 1 Україна</t>
  </si>
  <si>
    <t>БАД МЕЙТАКЕ 60 капс. 0,4г для лікування новоутворень, порушення обміну речовин 36 г 1 Україна</t>
  </si>
  <si>
    <t>БАД РЕЙШИ форте 60 капс. 0,4г при злоякісних новоутвореннях, захворюваннях крові 36 г 1 Україна</t>
  </si>
  <si>
    <t>БАД ХІТОЗАН 60 капс.0,4 для регуляції всіх фізіологічних процесів організму 36 г 1 Україна</t>
  </si>
  <si>
    <t>БАД ЧЕРВОНИЙ КАМФОРНИЙ гриб 60 капс. 0,4г імуномодулююча, адаптогенна, протизапальна дія 36 г 1 Україна</t>
  </si>
  <si>
    <t>БАД ШІЇТАКЕ форте 60 капс. 0,4г запобігання пухлинам, вірусним, грибковим, бактеріальним захворюванням 36 г 1 Україна</t>
  </si>
  <si>
    <t>Свічки гриба ВЕСЕЛКА 10шт. 2,25г комплекс гриба + хелат цинку та магнію з гліцином 30 г 1 Україна</t>
  </si>
  <si>
    <t>Свічки гриба КОРДІЦЕПС 10шт. 2,25г комплекс гриба + хелатні комплекси гліцину з магнієм та цинком 30 г 1 Україна</t>
  </si>
  <si>
    <t>Свічки гриба МЕЙТАКЕ 10шт. 2,25г комплекс гриба + хелат цинку та магнію з гліцином 30 г 1 Україна</t>
  </si>
  <si>
    <t>Свічки гриба РЕЙШИ 10шт. 2,25г з хелатними комплексами гліцину з магнієм та цинком 30 г 1 Україна</t>
  </si>
  <si>
    <t>Свічки гриба ШИЇТАКЕ 10шт. 2,25г з екстрактом гриба шиїтаке,- протипухлинний, противірусний ефект 30 г 1 Україна</t>
  </si>
  <si>
    <t>Крем - бальзам антиперспірант для ніг з екстрактом полині, шавлія 10 гр 40 Леккос ООО</t>
  </si>
  <si>
    <t>Крем - бальзам від болю в суглобах ("Артралгін") з оліями живокісту, м'яти, ялиці, ялівцю 10 гр 40 Леккос ООО</t>
  </si>
  <si>
    <t>Крем - бальзам від тріщин стоп ("Арінтал") з екстрактом софори японської 10 гр 40 Леккос ООО</t>
  </si>
  <si>
    <t>Крем - бальзам дезодорант для пахв з оліями манго, міндаля, пальмарози, кіпарису 10 гр 40 Леккос ООО</t>
  </si>
  <si>
    <t>Крем - бальзам для губ ("Герпофит") с екстрактами калгана, софори, календули, ромашки, лаванди 10 гр 40 Леккос ООО</t>
  </si>
  <si>
    <t>Крем - бальзам для нігтів ("Унговал") з оліями тирличу, оливи, облепіхи, ламинарії 10 гр 40 Леккос ООО</t>
  </si>
  <si>
    <t>Крем - бальзам мозольний ("Мозінат") з екстрактом кульбаби, чистотілу, розмарину 10 гр 40 Леккос ООО</t>
  </si>
  <si>
    <t>Крем - бальзам при кашлі ("Тусіпрім") з олією мускатного горіха, евкаліпта, сосни, мирти, лаванди 10 гр 40 Леккос ООО</t>
  </si>
  <si>
    <t>Крем - бальзам при забиттях та розтягненнях ("Прогідол") з оліями багна, лімона, м'яти, меліси 10 гр 40 Леккос ООО</t>
  </si>
  <si>
    <t>Крем - бальзам при застуді ("Фривіт") з екстр. берези американської, м'яти, євкаліпта, яливцю, віт.А 10 гр 40 Леккос ООО</t>
  </si>
  <si>
    <t>Крем - бальзам при опіках ("Свадекс") з олією облепихи, віт.А, ланоліном 10 гр 40 Леккос ООО</t>
  </si>
  <si>
    <t>Крем - бальзам при при геморої ("Альгопрокт") з екстрактами тополі чорної, кори дуба, каштану, кіпариса, 10 гр 40 Леккос ООО</t>
  </si>
  <si>
    <t>Крем - бальзам при синцях ("Гематон") з екстрактами арніки гірської, каштану, герані, розмаріну 10 гр 40 Леккос ООО</t>
  </si>
  <si>
    <t>Крем - бальзам при шпорі, кісточці, подагрі ("Ретісал") з екстрактами перця, гірчіци, лопуха, 10 гр 40 Леккос ООО</t>
  </si>
  <si>
    <t>Крем - бальзам ранозагоювальний ("Вулмедін") - олія ромашки аптечної,, віск бджолиний,віт.А 10 гр 40 Леккос ООО</t>
  </si>
  <si>
    <t>Крем - бальзам тонізуючий з олією евкаліпту, гвоздики, кориці, ментолом, камфорою 10 гр 40 Леккос ООО</t>
  </si>
  <si>
    <t>Крем - бальзам "Акапрол" дезодорант для ніг 72 години з екстрактом ілангу 10 гр 40 Леккос ООО</t>
  </si>
  <si>
    <t>Крем - бальзам "Ефолід" при болях у спині та попереку з екстрактом Адамового кореня 10 гр 40 Леккос ООО</t>
  </si>
  <si>
    <t>Крем - бальзам "МіаВен" при м'язовому болю та варикозі з комплексом рослинних екстрактів 10 гр 40 Леккос ООО</t>
  </si>
  <si>
    <t>Крем - бальзам "Нарісан" при нежиті і гаймориті, з оліями евкаліпту, сосни, каяпута, кедра 10 гр 40 Леккос ООО</t>
  </si>
  <si>
    <t>Крем - бальзам "Невродол" при невралгії, ревматизмі, міозитах з ефірними та горчичним, камфорним оліями 10 гр 40 Леккос ООО</t>
  </si>
  <si>
    <t>Крем - бальзам "Слапідем" при болях у суглобах з шунгітом, екстр. евкаліпту, м'яти, тміну, мирри 10 гр 40 Леккос ООО</t>
  </si>
  <si>
    <t>Крем - бальзам "ФітоДерм" при псоріазі, дерматиті, екземі з олією троянди, лаванди,меліси 10 гр 40 Леккос ООО</t>
  </si>
  <si>
    <t>Крем - бальзам "Цервідол" при шийної невралгії і головних болях з екстрактом чорної редьки 10 гр 40 Леккос ООО</t>
  </si>
  <si>
    <t>Крем - бальзам від ТРІЩИН на П'ЯТАХ з екстр. софори японської, оліями звіробою, календули, розмарину 50 мл 110 Леккос ООО</t>
  </si>
  <si>
    <t>Крем - бальзам "Ялівець" при захворюваннях СУГЛОБІВ з олією ялівцю, піхты, м'яти, скипидаром 30 мл 121 Леккос ООО</t>
  </si>
  <si>
    <t>Спрей - бальзам "МАРІСАН" при риніті, фарингіті, ларингіті з олією імбиру 10 мл 138 Леккос ООО</t>
  </si>
  <si>
    <t>Спрей - бальзам "НАРІСАН" при нежиті та гаймориті з екстр. меду, календули, коланхоє 30 мл 138 Леккос ООО</t>
  </si>
  <si>
    <t>Спрей - бальзам "САНВОКС" при АНГІНІ з екстр. ромашки, сухого меду, евкаліпта кори дуба, шавлії 30 мл 138 Леккос ООО</t>
  </si>
  <si>
    <t>Спрей - бальзам "ТУСІПРИМ" при кашлІ з олією аніса, ромашки, евкаліпта 30 мл 114 Леккос ООО</t>
  </si>
  <si>
    <t>Спрей - бальзам "ФАУЦІДОЛ" при гострих, хронічних, запальних процесах у горлі, ГРВІ 30 мл 114 Леккос ООО</t>
  </si>
  <si>
    <t>Гель "Секрет Парацельса" " АНТИЦЕЛЮЛІТНИЙ з ефектом сауни, з оліями ветивера, грейпфрута, мандарина, бергамота 80 мл 100 Леккос ООО</t>
  </si>
  <si>
    <t>Гель "Секрет Парацельса" ДЕЗОДОРУЮЧИЙ для тіла з екстрактам таволги, ромашки, календули, алое, арніки 80 мл 100 Леккос ООО</t>
  </si>
  <si>
    <t>Гель "Секрет Парацельса" для ніг "ВЕНТОНЗІН" при набряках, втоми і важкісті ніг з оліями м'яти,кіпариса, яливцю 80 мл 100 Леккос ООО</t>
  </si>
  <si>
    <t>Гель "Секрет Парацельса" для ніг при ВАРИКОЗНОМ РОЗШИРЕННІ ВЕН з екстр. кінського каштану, капусти, оліями кипарису, лимону 80 мл 100 Леккос ООО</t>
  </si>
  <si>
    <t>Гель "Секрет Парацельса" для суглобів С ШУНГІТОМ, жовчю, ефірними оліямисосни, м'яти, розмарину, евкаліпта 80 мл 100 Леккос ООО</t>
  </si>
  <si>
    <t>Гель "Секрет Парацельса" для суглобів "СУСТАГЕЛЬ" з ефірними оліями ялиці, шавлії, евкаліпта, чайного дерева, ялівцю 80 мл 100 Леккос ООО</t>
  </si>
  <si>
    <t>Гель "Секрет Парацельса" для тіла "АНАСМЕД" при ішіасі з екстрактами живокосту, золотого вуса, оману, лопуха 80 мл 100 Леккос ООО</t>
  </si>
  <si>
    <t>Гель "Секрет Парацельса" для тіла "КОМПРЕСС" (містить 50% жовчі) з ефірними оліями базиліка, коріандру, розмарину, ялівцю 80 мл 100 Леккос ООО</t>
  </si>
  <si>
    <t>Гель "Секрет Парацельса" для тіла з ефектом ЛІДОКАЇНУ з екстрактами шабельника, оліями лавра, шавлії, лаванди, чайного дерева 80 мл 100 Леккос ООО</t>
  </si>
  <si>
    <t>Гель "Секрет Парацельса" для тіла при ВІДКЛАДЕННІ СОЛЕЙ з ефірними оліями ялиці, евкаліпта, ялівцю, шавлії 80 мл 100 Леккос ООО</t>
  </si>
  <si>
    <t>Крем - бальзам "АКНЕРЕМ" при ВУГРАХ І РУБЦЯХ гідролати часнику, алое вера, чистотілу, календули, ромашки 15 мл 40 Леккос ООО</t>
  </si>
  <si>
    <t>Крем - бальзам "АЛЬГОПРОКТ- форте" ПРИ ГЕМОРРОЇ і анальних тріщинах з екстр. тополі, кори дуба, каштана 15 мл 40 Леккос ООО</t>
  </si>
  <si>
    <t>Крем - бальзам "АРТРАЛГІН - форте" при захворюваннях СУГЛОБІВ з екстр. живокосту, ялиці, м'яти, сосни 15 мл 40 Леккос ООО</t>
  </si>
  <si>
    <t>Крем - бальзам "ДЕПОСАЛ" для видалення солей, при ШПОРІ, КОСТОЧЦІ, ПОДАГРІ 15 мл 40 Леккос ООО</t>
  </si>
  <si>
    <t>Крем - бальзам "ЕФОЛІД - форте" при БОЛЯХ У ХРЕБТІ і попереку з екстр. бруньок берези, Адамового кореня 15 мл 40 Леккос ООО</t>
  </si>
  <si>
    <t>Крем - бальзам "МІАТОН" при СУДОМАХ І ВТОМИ НІГ з сіком омели, олії кипарису, герані, віт. Е 15 мл 40 Леккос ООО</t>
  </si>
  <si>
    <t>Крем - бальзам "ПСОРІЛЕК" при ПСОРІАЗІ, ДЕРМАТИТІ з оліями амаранту, облепіхи, троянди, лаванди, ромашки 15 мл 40 Леккос ООО</t>
  </si>
  <si>
    <t>Крем - бальзам "ФЛАВІСТЕР" при ПРОЛЕЖНЯХ, попрілості, подразненнях з жовтою глиною, мелісою, лавандою 15 мл 40 Леккос ООО</t>
  </si>
  <si>
    <t>Крем - бальзам "ЦЕРВІДОЛ - форте" при ШИЙНОЇ НЕВРАЛГІЇ і головних болях з фітокомплексом Димекапсин, 15 мл 40 Леккос ООО</t>
  </si>
  <si>
    <t>Крем - бальзам АРІНТАЛ від тріщин стоп з екстрактом софори японської 30 мл 30 Леккос ТОВ</t>
  </si>
  <si>
    <t>Крем - бальзам АТРАЛГІН від болю в суглобах - олії живокісту, м'яти, ялівцю, скипидар, камфора 30 мл 30 Леккос ТОВ</t>
  </si>
  <si>
    <t>Крем - бальзам МІАВЕН при м'язовому болю та варикозі з комплексом рослинних екстрактів 30 мл 30 Леккос ТОВ</t>
  </si>
  <si>
    <t>Крем - бальзам МОЗІНАТ від мозолів, натоптишів, бородавок з екстрактом кульбаби, чистотілу, розмарину 30 мл 30 Леккос ТОВ</t>
  </si>
  <si>
    <t>Крем - бальзам НАРІСАН при нежиті і гаймориті, з оліями евкаліпту, сосни, каяпута, кедра 30 мл 30 Леккос ТОВ</t>
  </si>
  <si>
    <t>Крем - бальзам НЕВРОДОЛ при невралгії, ревматизмі, міозитах з ефірними та горчичним, камфорним оліями 30 мл 30 Леккос ТОВ</t>
  </si>
  <si>
    <t>Крем - бальзам СЛАПІДЕМ при болях у суглобах з шунгітом, екстр. евкаліпту, м'яти, тміну, мирри 30 МЛ 30 Леккос ТОВ</t>
  </si>
  <si>
    <t>Крем - бальзам ТУСІПРІМ при кашлі з олією мускатного горіха, евкаліпта, сосни, мирти, лаванди 30 мл 30 Леккос ТОВ</t>
  </si>
  <si>
    <t>Крем - бальзам ФІТОДЕРМ при псоріазі, дерматиті, екземі з олією троянди, лаванди,меліси 30 мл 30 Леккос ТОВ</t>
  </si>
  <si>
    <t>Крем - бальзам ФРИВІТ при застуді з екстр. берези американської, м'яти, євкаліпта, яливцю, віт.А 30 мл 30 Леккос ТОВ</t>
  </si>
  <si>
    <t>Олія ВИНОГРАДНОЙ КОСТОЧКИ стимулює обмін речовин, зміцнює стінки капіллярів, загоює виразки шлунка 100 мл 60 Мирослав</t>
  </si>
  <si>
    <t>Олія ГАРБУЗА сприяє відновленню печінки та кішечника, покращує сечо-статеву функцію чоловіків 100 мл 10 Мирослав</t>
  </si>
  <si>
    <t>Олія КУНЖУТУ для нормалізації обміну речовмн, профілактиці атеросклерозу, анемии, низькому гемоглобіні 200 мл 60 Мирослав</t>
  </si>
  <si>
    <t>Олія ЛЬОНУ профилактичний засіб при захворюванні ШКТ, дизкбактеріозі, запорах 200 мл 60 Мирослав</t>
  </si>
  <si>
    <t>Олія РАСТОРОПШИ - гепатопротектор, эпітелизує пошкоджені тканини, зміцнює імунітет 200 мл 60 Мирослав</t>
  </si>
  <si>
    <t>Шрот АНТИГЕЛЬМІНТНИЙ проти кишкових паразитів, поліпшення стану ШКТ 200 г 80 Мирослав</t>
  </si>
  <si>
    <t>Шрот ГАРБУЗА стимулує ункції товстої кишки, жовчного міхура нормалізує стілець 300 г 80 Мирослав</t>
  </si>
  <si>
    <t>Шрот КАОСОРБ бІла глина + зарод. пшениці - комлексна очистка организму, протизапальна, антимикробна дія 200 г 10 Мирослав</t>
  </si>
  <si>
    <t>Шрот РАЗТОРОПШІ гепатопротекторні, противозапальні, сорбуючі якості 100 г 80 Мирослав</t>
  </si>
  <si>
    <t>Шрот САБЕЛЬНИКА комплексна очистка організму, при кістково-суглобових захворюваннях, відкладення солей 200 г 80 Мирослав</t>
  </si>
  <si>
    <t>Шрот СЕМЯН ЛЬОНУ володіє сорбуючими і протизапльними властивостями, нормализує функцію ШКТ 200 г 80 Мирослав</t>
  </si>
  <si>
    <t>Шрот ЧИСТОТІЛА затримує зріст деяких пухлин, зменьшує і заспокоює болі, загоює рани 200 г 80 Мирослав</t>
  </si>
  <si>
    <t>Настоянка ГІНКГО БІЛОБА для зніження рівня холестирину, попередження ризику інсультів та інфарктів, мігрені 250 мл 10 Мирослав</t>
  </si>
  <si>
    <t>Настоянка ГРИБА ВЕСЕЛКА при онкологіїрізної етіології, хворобах ШКТ, хронічної інфекції 250 мл 10 Мирослав</t>
  </si>
  <si>
    <t>Настоянка ГРИБА ЛИСИЧКА при інекційній ангіні, вірусном гепатиті, для очищення організму 250 мл 10 Мирослав</t>
  </si>
  <si>
    <t>Настоянка ГРИБА ЧАГА при хворобах ШКТ, гастритах, псоріазі, цукровому діабеті, злоякісних утворюваннях 250 мл 10 Мирослав</t>
  </si>
  <si>
    <t>Настоянка ГРИБА ШИЇТАКИ при онкологичних, інфекційних захворюваннях, гепатітах, антибактеріальний засіб 250 мл 10 Мирослав</t>
  </si>
  <si>
    <t>Настоянка ЖИВОКІСТА при переломі кісток, забиття, розтяги зв'язок, артритах, артрозах, захворюваннях ШКТ 250 мл 10 Мирослав</t>
  </si>
  <si>
    <t>Настоянка СОФОРИ ЯПОНСЬКОЇ при вегето-судинной дістонії, запамараченнях, атеросклерозі судин 250 мл 10 Мирослав</t>
  </si>
  <si>
    <t>Настоянка ШАБЕЛЬНИКА при артриті, остехондрозі, подагрі, гастриті, колиті, ГРВІ 250 мл 10 Мирослав</t>
  </si>
  <si>
    <t>Брошюра "ШУНГІТ - камень здоров'я" 50 г 10 ГРИГОРОВА О.М. ФОП</t>
  </si>
  <si>
    <t>Куля шунгітова полірована D=40 мм 100 г 1 ГРИГОРОВА О.М. ФОП</t>
  </si>
  <si>
    <t>Куля шунгітова полірована D=50 мм 200 г 1 ГРИГОРОВА О.М. ФОП</t>
  </si>
  <si>
    <t>Куля шунгітова полірована D=60 мм 300 г 1 ГРИГОРОВА О.М. ФОП</t>
  </si>
  <si>
    <t>Шунгітовий КИЛИМ для сидіння масажний 900 г 10 ГРИГОРОВА О.М. ФОП</t>
  </si>
  <si>
    <t>КУЛОН ДЗВІН 52мм 12 г 1 ГРИГОРОВА О.М. ФОП</t>
  </si>
  <si>
    <t>КУЛОН ТРИКУТНИК 30мм вершина зверху(чоловичий) 15 г 1 ГРИГОРОВА О.М. ФОП</t>
  </si>
  <si>
    <t>КУЛОН ТРИКУТНИК 30мм вершина знизу(жіночий) 15 г 1 ГРИГОРОВА О.М. ФОП</t>
  </si>
  <si>
    <t>Шунгиітовий АМУЛЕТ - ПІДВІСКА кулька в оболонці 10 г 1 ГРИГОРОВА О.М. ФОП</t>
  </si>
  <si>
    <t>БРАСЛЕТ ГОЛТОВКА з шунгіту 15 г 1 ГРИГОРОВА О.М. ФОП</t>
  </si>
  <si>
    <t>АКТИВАТОР води ШУНГІТ - камінь здоров'я 500 г 14 ГРИГОРОВА О.М. ФОП</t>
  </si>
  <si>
    <t>Рамка біолокаційна з резонатором ЦИЛІНДР 30 г 1 ГРИГОРОВА О.М. ФОП</t>
  </si>
  <si>
    <t>Рамка біолокаційна з резонатором ЦИЛІНДР та ШУНГІТОМ 30 г 1 ГРИГОРОВА О.М. ФОП</t>
  </si>
  <si>
    <t>Маятник біолокаційний ЛАТУНЬ - конус D=12мм 12 г 10 ГРИГОРОВА О.М. ФОП</t>
  </si>
  <si>
    <t>Маятник біолокаційний МІДЬ - конус D=12мм 12 г 10 ГРИГОРОВА О.М. ФОП</t>
  </si>
  <si>
    <t>Маятник биолокаційний МІДЬ - конус D=12мм, L=34мм з ланцюжком</t>
  </si>
  <si>
    <t>"КАЛЬЦІЙСЕД" 20 табл. по 0,6г кальцій, вітамін D3, магній, цинк, бор + гліцин 20 г 1 ХФФ</t>
  </si>
  <si>
    <t>"Флавонабол-С" 0,6 № 10 підвищує гемоглобін в крові, має біостимулюючий ефект 6 г 10 ХФФ</t>
  </si>
  <si>
    <t>Свічки АНТИПАРАЗИТАРНІ з екстрактами ГАРБУЗА, піжми, золототисячника для очищення організму</t>
  </si>
  <si>
    <t>КУБ шунгітовий полірований 5 см 310 г 1 "Шунгит" ООО</t>
  </si>
  <si>
    <t>КУБ шунгітовий полірований 6 см 510 г 1 "Шунгит" ООО</t>
  </si>
  <si>
    <t>КУБ шунгітовий полірований 7 см 760 г 1 "Шунгит" ООО</t>
  </si>
  <si>
    <t>Піраміда шунгітова - захист вашого здоров'я (50х50) 100 г 1 ГРИГОРОВА О.М. ФОП</t>
  </si>
  <si>
    <t>Піраміда шунгітова - захист вашого здоров'я (50х50) полированная Инь-Янь 100 г 1 ГРИГОРОВА О.М. ФОП</t>
  </si>
  <si>
    <t>ПЛАСТИНА шунгітова прямокутна із зображенням "Пенкталь Соломона" - захист від випромінювання телефона 20х30х2мм 10 г 10 ГРИГОРОВА О.М. ФОП</t>
  </si>
  <si>
    <t>ПЛАСТИНА шунгітова прямокутна із зображенням "Пентаграмма Агриппа" - захист від випромінювання телефона 20х30х2мм 10 г 10 ГРИГОРОВА О.М. ФОП</t>
  </si>
  <si>
    <t>ПЛАСТИНА шунгітова прямокутна із зображенням "Символ 5 благ" - захист від випромінювання телефона 20х30х2мм 10 г 10 ГРИГОРОВА О.М. ФОП</t>
  </si>
  <si>
    <t>ПЛАСТИНА шунгітова прямокутна самоклеюча - захист від випромінювання мобильного телефона 24х15х2 мм 10 г 10 ГРИГОРОВА О.М. ФОП</t>
  </si>
  <si>
    <t>Шунгітова накладка НАКОЛІННИК 360 г 10 ГРИГОРОВА О.М. ФОП</t>
  </si>
  <si>
    <t>Шунгітова накладка - ПОЯС протирадикулітний 360 г 14 ГРИГОРОВА О.М. ФОП</t>
  </si>
  <si>
    <t>Підставка під кулю шунгітова середня 60-75 мм 330 г 1 ГРИГОРОВА О.М. ФОП</t>
  </si>
  <si>
    <t>ШунгІт ВИСОКОЕНЕРГЕТИЧНИЙ фракцІя 0,3-3 гр 1 г 1 ГРИГОРОВА О.М. ФОП</t>
  </si>
  <si>
    <t>ШунгІт ВИСОКОЕНЕРГЕТИЧНИЙ фракцІя 10-25 гр 1 г 1 ГРИГОРОВА О.М. ФОП</t>
  </si>
  <si>
    <t>ШунгІт ВИСОКОЕНЕРГЕТИЧНИЙ фракцІя 3-10 гр 1 г 1 ГРИГОРОВА О.М. ФОП</t>
  </si>
  <si>
    <t>Окатиш шунгітовий вісовий 3-15г 1 г 10 ГРИГОРОВА О.М. ФОП</t>
  </si>
  <si>
    <t>КУЛОН ДИСК 35 мм ІНЬ-ЯН гравировка 50 г 1 ООО "Компания Инталия"</t>
  </si>
  <si>
    <t>КУЛОН ДИСК 50 мм ДЕРЕВО ЖИТТЯ 12 г 1 ООО "Компания Инталия"</t>
  </si>
  <si>
    <t>КУЛОН ДИСК 50 мм КВІТКА ЖИТТЯ 12 г 1 ООО "Компания Инталия"</t>
  </si>
  <si>
    <t>КУЛОН КРАПЛЯ 25мм 14 г 1 ГРИГОРОВА О.М. ФОП</t>
  </si>
  <si>
    <t>КУЛОН КРУГ В КРУГЕ D=50 мм 10 г 1 ГРИГОРОВА О.М. ФОП</t>
  </si>
  <si>
    <t>КУЛОН МАЯТНИК 55мм 12 г 1 ГРИГОРОВА О.М. ФОП</t>
  </si>
  <si>
    <t>КУЛОН ОВАЛ 50мм 12 г 1 ГРИГОРОВА О.М. ФОП</t>
  </si>
  <si>
    <t>Шунгиітовий АМУЛЕТ - ПІДВІСКА - ЛАДАНКА с ліком Святого Миколая 10 г 50 ГРИГОРОВА О.М. ФОП</t>
  </si>
  <si>
    <t>Шунгиітовий АМУЛЕТ - ПІДВІСКА - ЛАДАНКА с обличчям Божої Матері на шкіряном шнурке 10 г 50 ГРИГОРОВА О.М. ФОП</t>
  </si>
  <si>
    <t>Шунгиітовий АМУЛЕТ - ПІДВІСКА пластина КРУГЛА Д=25мм 10 г 1 ГРИГОРОВА О.М. ФОП</t>
  </si>
  <si>
    <t>СЕРЕЖКИ шунгітови кулька зі стразами 20 г 1 ГРИГОРОВА О.М. ФОП</t>
  </si>
  <si>
    <t>БРАСЛЕТ ШАМБАЛА з шунгіту 10 мм 7+2 бусін 30 г 1 ГРИГОРОВА О.М. ФОП</t>
  </si>
  <si>
    <t>БРАСЛЕТ шунгітовий полірована кулька 10 мм 19 бусін 30 г 1 ГРИГОРОВА О.М. ФОП</t>
  </si>
  <si>
    <t>БРАСЛЕТ шунгітовий полірована кулька 12мм 16 бусін 50 г 1 ГРИГОРОВА О.М. ФОП</t>
  </si>
  <si>
    <t>БРАСЛЕТ шунгітовий полірований ОЛИВА 10х15 мм 13 бусін 50 г 1 ГРИГОРОВА О.М. ФОП</t>
  </si>
  <si>
    <t>БРАСЛЕТ шунгітовий полірований плоский 20х15мм 14 пластин 50 г 1 ГРИГОРОВА О.М. ФОП</t>
  </si>
  <si>
    <t>БРАСЛЕТ шунгітовий полірований плоский ЗАТЕМНЕННЯ 12х22мм із вставками 10 г 1 ГРИГОРОВА О.М. ФОП</t>
  </si>
  <si>
    <t>БРАСЛЕТ шунгітовий полірований плоский ТЕМНА ЛУНА 10х15мм із вставками 10 г 1 ГРИГОРОВА О.М. ФОП</t>
  </si>
  <si>
    <t>ЧОТКИ шунгітові шарик 14 мм 120 г 1 ГРИГОРОВА О.М. ФОП</t>
  </si>
  <si>
    <t>ОБЕРІГ шунгітовий на шкіряному шнурку 10 г 50 ГРИГОРОВА О.М. ФОП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</si>
</sst>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Narrow"/>
      <family val="2"/>
    </font>
    <font>
      <b/>
      <sz val="14"/>
      <color indexed="9"/>
      <name val="Arial Narrow"/>
      <family val="2"/>
    </font>
    <font>
      <b/>
      <sz val="14"/>
      <color indexed="60"/>
      <name val="Arial Narrow"/>
      <family val="2"/>
    </font>
    <font>
      <b/>
      <sz val="11"/>
      <color indexed="60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Narrow"/>
      <family val="2"/>
    </font>
    <font>
      <b/>
      <sz val="14"/>
      <color theme="0"/>
      <name val="Arial Narrow"/>
      <family val="2"/>
    </font>
    <font>
      <b/>
      <sz val="14"/>
      <color rgb="FF9C5700"/>
      <name val="Arial Narrow"/>
      <family val="2"/>
    </font>
    <font>
      <b/>
      <sz val="11"/>
      <color rgb="FF9C5700"/>
      <name val="Arial Narrow"/>
      <family val="2"/>
    </font>
    <font>
      <b/>
      <sz val="11"/>
      <color rgb="FFFF0000"/>
      <name val="Arial Narrow"/>
      <family val="2"/>
    </font>
    <font>
      <sz val="11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8" fillId="36" borderId="0" xfId="38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37" borderId="0" xfId="38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0" fontId="49" fillId="29" borderId="0" xfId="52" applyFont="1" applyBorder="1" applyAlignment="1">
      <alignment horizontal="center" vertical="center"/>
    </xf>
    <xf numFmtId="0" fontId="50" fillId="29" borderId="13" xfId="52" applyFont="1" applyBorder="1" applyAlignment="1">
      <alignment vertical="center"/>
    </xf>
    <xf numFmtId="0" fontId="49" fillId="29" borderId="14" xfId="52" applyFont="1" applyBorder="1" applyAlignment="1">
      <alignment vertical="center"/>
    </xf>
    <xf numFmtId="0" fontId="49" fillId="29" borderId="15" xfId="52" applyFont="1" applyBorder="1" applyAlignment="1">
      <alignment vertical="center"/>
    </xf>
    <xf numFmtId="0" fontId="50" fillId="29" borderId="16" xfId="52" applyFont="1" applyBorder="1" applyAlignment="1">
      <alignment vertical="center"/>
    </xf>
    <xf numFmtId="0" fontId="49" fillId="29" borderId="17" xfId="52" applyFont="1" applyBorder="1" applyAlignment="1">
      <alignment horizontal="center" vertical="center"/>
    </xf>
    <xf numFmtId="0" fontId="49" fillId="29" borderId="18" xfId="52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8" borderId="0" xfId="38" applyFont="1" applyFill="1" applyAlignment="1">
      <alignment horizontal="center" vertical="center" wrapText="1"/>
    </xf>
    <xf numFmtId="14" fontId="51" fillId="29" borderId="19" xfId="52" applyNumberFormat="1" applyFont="1" applyBorder="1" applyAlignment="1">
      <alignment horizontal="left" vertical="center"/>
    </xf>
    <xf numFmtId="0" fontId="52" fillId="36" borderId="0" xfId="38" applyFont="1" applyFill="1" applyAlignment="1">
      <alignment vertical="center"/>
    </xf>
    <xf numFmtId="0" fontId="52" fillId="36" borderId="0" xfId="38" applyFont="1" applyFill="1" applyAlignment="1">
      <alignment horizontal="center" vertical="center"/>
    </xf>
    <xf numFmtId="0" fontId="52" fillId="37" borderId="0" xfId="38" applyFont="1" applyFill="1" applyAlignment="1">
      <alignment vertical="center"/>
    </xf>
    <xf numFmtId="0" fontId="52" fillId="37" borderId="0" xfId="38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5.75390625" style="3" customWidth="1"/>
    <col min="2" max="2" width="72.875" style="4" customWidth="1"/>
    <col min="3" max="3" width="8.25390625" style="6" customWidth="1"/>
    <col min="4" max="4" width="6.25390625" style="1" customWidth="1"/>
    <col min="5" max="5" width="7.125" style="6" customWidth="1"/>
    <col min="6" max="7" width="9.125" style="1" customWidth="1"/>
    <col min="8" max="8" width="48.00390625" style="1" customWidth="1"/>
    <col min="9" max="16384" width="9.125" style="1" customWidth="1"/>
  </cols>
  <sheetData>
    <row r="1" spans="1:5" ht="18">
      <c r="A1" s="19"/>
      <c r="B1" s="27">
        <v>45306</v>
      </c>
      <c r="C1" s="21"/>
      <c r="E1" s="9">
        <f>SUM(E5:E237)</f>
        <v>153</v>
      </c>
    </row>
    <row r="2" spans="1:5" ht="18">
      <c r="A2" s="20"/>
      <c r="B2" s="18" t="s">
        <v>21</v>
      </c>
      <c r="C2" s="21"/>
      <c r="D2" s="14"/>
      <c r="E2" s="8"/>
    </row>
    <row r="3" spans="1:5" ht="18">
      <c r="A3" s="22" t="s">
        <v>1</v>
      </c>
      <c r="B3" s="23"/>
      <c r="C3" s="24"/>
      <c r="D3" s="14"/>
      <c r="E3" s="8"/>
    </row>
    <row r="4" spans="1:5" ht="25.5">
      <c r="A4" s="15" t="s">
        <v>0</v>
      </c>
      <c r="B4" s="16" t="s">
        <v>2</v>
      </c>
      <c r="C4" s="17" t="s">
        <v>31</v>
      </c>
      <c r="D4" s="13" t="s">
        <v>3</v>
      </c>
      <c r="E4" s="25" t="s">
        <v>4</v>
      </c>
    </row>
    <row r="5" spans="1:5" ht="18">
      <c r="A5" s="28"/>
      <c r="B5" s="10" t="s">
        <v>8</v>
      </c>
      <c r="C5" s="29"/>
      <c r="D5" s="2"/>
      <c r="E5" s="8"/>
    </row>
    <row r="6" spans="1:5" ht="25.5">
      <c r="A6" s="5">
        <v>29235</v>
      </c>
      <c r="B6" s="11" t="s">
        <v>32</v>
      </c>
      <c r="C6" s="7">
        <v>99</v>
      </c>
      <c r="D6" s="2"/>
      <c r="E6" s="8">
        <f aca="true" t="shared" si="0" ref="E6:E11">C6*D6</f>
        <v>0</v>
      </c>
    </row>
    <row r="7" spans="1:5" ht="25.5">
      <c r="A7" s="5">
        <v>27907</v>
      </c>
      <c r="B7" s="11" t="s">
        <v>33</v>
      </c>
      <c r="C7" s="7">
        <v>54</v>
      </c>
      <c r="D7" s="2">
        <v>1</v>
      </c>
      <c r="E7" s="8">
        <f t="shared" si="0"/>
        <v>54</v>
      </c>
    </row>
    <row r="8" spans="1:5" ht="25.5">
      <c r="A8" s="5">
        <v>27350</v>
      </c>
      <c r="B8" s="11" t="s">
        <v>34</v>
      </c>
      <c r="C8" s="7">
        <v>99</v>
      </c>
      <c r="D8" s="2">
        <v>1</v>
      </c>
      <c r="E8" s="8">
        <f t="shared" si="0"/>
        <v>99</v>
      </c>
    </row>
    <row r="9" spans="1:5" ht="25.5">
      <c r="A9" s="5">
        <v>28575</v>
      </c>
      <c r="B9" s="11" t="s">
        <v>35</v>
      </c>
      <c r="C9" s="7">
        <v>36</v>
      </c>
      <c r="D9" s="2"/>
      <c r="E9" s="8">
        <f t="shared" si="0"/>
        <v>0</v>
      </c>
    </row>
    <row r="10" spans="1:5" ht="25.5">
      <c r="A10" s="5">
        <v>28430</v>
      </c>
      <c r="B10" s="11" t="s">
        <v>36</v>
      </c>
      <c r="C10" s="7">
        <v>45</v>
      </c>
      <c r="D10" s="2"/>
      <c r="E10" s="8">
        <f t="shared" si="0"/>
        <v>0</v>
      </c>
    </row>
    <row r="11" spans="1:5" ht="25.5">
      <c r="A11" s="5">
        <v>28328</v>
      </c>
      <c r="B11" s="11" t="s">
        <v>37</v>
      </c>
      <c r="C11" s="7">
        <v>63</v>
      </c>
      <c r="D11" s="2"/>
      <c r="E11" s="8">
        <f t="shared" si="0"/>
        <v>0</v>
      </c>
    </row>
    <row r="12" spans="1:5" ht="12.75">
      <c r="A12" s="5">
        <v>27887</v>
      </c>
      <c r="B12" s="11" t="s">
        <v>38</v>
      </c>
      <c r="C12" s="7">
        <v>48</v>
      </c>
      <c r="D12" s="2"/>
      <c r="E12" s="8">
        <f aca="true" t="shared" si="1" ref="E12:E75">C12*D12</f>
        <v>0</v>
      </c>
    </row>
    <row r="13" spans="1:5" ht="12.75">
      <c r="A13" s="5">
        <v>28366</v>
      </c>
      <c r="B13" s="11" t="s">
        <v>39</v>
      </c>
      <c r="C13" s="7">
        <v>102</v>
      </c>
      <c r="D13" s="2"/>
      <c r="E13" s="8">
        <f t="shared" si="1"/>
        <v>0</v>
      </c>
    </row>
    <row r="14" spans="1:5" ht="25.5">
      <c r="A14" s="5">
        <v>29713</v>
      </c>
      <c r="B14" s="11" t="s">
        <v>40</v>
      </c>
      <c r="C14" s="7">
        <v>408</v>
      </c>
      <c r="D14" s="2"/>
      <c r="E14" s="8">
        <f t="shared" si="1"/>
        <v>0</v>
      </c>
    </row>
    <row r="15" spans="1:5" ht="12.75">
      <c r="A15" s="5">
        <v>27489</v>
      </c>
      <c r="B15" s="11" t="s">
        <v>41</v>
      </c>
      <c r="C15" s="7">
        <v>48</v>
      </c>
      <c r="D15" s="2"/>
      <c r="E15" s="8">
        <f t="shared" si="1"/>
        <v>0</v>
      </c>
    </row>
    <row r="16" spans="1:5" ht="12.75">
      <c r="A16" s="5">
        <v>28540</v>
      </c>
      <c r="B16" s="11" t="s">
        <v>42</v>
      </c>
      <c r="C16" s="7">
        <v>99</v>
      </c>
      <c r="D16" s="2"/>
      <c r="E16" s="8">
        <f t="shared" si="1"/>
        <v>0</v>
      </c>
    </row>
    <row r="17" spans="1:5" ht="12.75">
      <c r="A17" s="5">
        <v>27275</v>
      </c>
      <c r="B17" s="11" t="s">
        <v>43</v>
      </c>
      <c r="C17" s="7">
        <v>15</v>
      </c>
      <c r="D17" s="2"/>
      <c r="E17" s="8">
        <f t="shared" si="1"/>
        <v>0</v>
      </c>
    </row>
    <row r="18" spans="1:5" ht="25.5">
      <c r="A18" s="5">
        <v>28367</v>
      </c>
      <c r="B18" s="11" t="s">
        <v>44</v>
      </c>
      <c r="C18" s="7">
        <v>57</v>
      </c>
      <c r="D18" s="2"/>
      <c r="E18" s="8">
        <f t="shared" si="1"/>
        <v>0</v>
      </c>
    </row>
    <row r="19" spans="1:5" ht="12.75">
      <c r="A19" s="5">
        <v>28432</v>
      </c>
      <c r="B19" s="11" t="s">
        <v>45</v>
      </c>
      <c r="C19" s="7">
        <v>69</v>
      </c>
      <c r="D19" s="2"/>
      <c r="E19" s="8">
        <f t="shared" si="1"/>
        <v>0</v>
      </c>
    </row>
    <row r="20" spans="1:5" ht="12.75">
      <c r="A20" s="5">
        <v>26426</v>
      </c>
      <c r="B20" s="11" t="s">
        <v>218</v>
      </c>
      <c r="C20" s="7">
        <v>156</v>
      </c>
      <c r="D20" s="2"/>
      <c r="E20" s="8">
        <f t="shared" si="1"/>
        <v>0</v>
      </c>
    </row>
    <row r="21" spans="1:5" ht="12.75">
      <c r="A21" s="5">
        <v>27009</v>
      </c>
      <c r="B21" s="11" t="s">
        <v>46</v>
      </c>
      <c r="C21" s="7">
        <v>48</v>
      </c>
      <c r="D21" s="2"/>
      <c r="E21" s="8">
        <f t="shared" si="1"/>
        <v>0</v>
      </c>
    </row>
    <row r="22" spans="1:5" ht="12.75">
      <c r="A22" s="5">
        <v>27595</v>
      </c>
      <c r="B22" s="11" t="s">
        <v>47</v>
      </c>
      <c r="C22" s="7">
        <v>45</v>
      </c>
      <c r="D22" s="2"/>
      <c r="E22" s="8">
        <f t="shared" si="1"/>
        <v>0</v>
      </c>
    </row>
    <row r="23" spans="1:5" ht="12.75">
      <c r="A23" s="5">
        <v>29408</v>
      </c>
      <c r="B23" s="11" t="s">
        <v>48</v>
      </c>
      <c r="C23" s="7">
        <v>16.5</v>
      </c>
      <c r="D23" s="2"/>
      <c r="E23" s="8">
        <f t="shared" si="1"/>
        <v>0</v>
      </c>
    </row>
    <row r="24" spans="1:5" ht="12.75">
      <c r="A24" s="5">
        <v>26606</v>
      </c>
      <c r="B24" s="11" t="s">
        <v>49</v>
      </c>
      <c r="C24" s="7">
        <v>45</v>
      </c>
      <c r="D24" s="2"/>
      <c r="E24" s="8"/>
    </row>
    <row r="25" spans="1:5" ht="18">
      <c r="A25" s="28"/>
      <c r="B25" s="10" t="s">
        <v>9</v>
      </c>
      <c r="C25" s="29"/>
      <c r="D25" s="2"/>
      <c r="E25" s="8">
        <f t="shared" si="1"/>
        <v>0</v>
      </c>
    </row>
    <row r="26" spans="1:5" ht="25.5">
      <c r="A26" s="5">
        <v>29070</v>
      </c>
      <c r="B26" s="11" t="s">
        <v>50</v>
      </c>
      <c r="C26" s="7">
        <v>144</v>
      </c>
      <c r="D26" s="2"/>
      <c r="E26" s="8">
        <f t="shared" si="1"/>
        <v>0</v>
      </c>
    </row>
    <row r="27" spans="1:5" ht="25.5">
      <c r="A27" s="5">
        <v>29397</v>
      </c>
      <c r="B27" s="11" t="s">
        <v>51</v>
      </c>
      <c r="C27" s="7">
        <v>144</v>
      </c>
      <c r="D27" s="2"/>
      <c r="E27" s="8">
        <f t="shared" si="1"/>
        <v>0</v>
      </c>
    </row>
    <row r="28" spans="1:5" ht="25.5">
      <c r="A28" s="5">
        <v>29197</v>
      </c>
      <c r="B28" s="11" t="s">
        <v>52</v>
      </c>
      <c r="C28" s="7">
        <v>180</v>
      </c>
      <c r="D28" s="2"/>
      <c r="E28" s="8">
        <f t="shared" si="1"/>
        <v>0</v>
      </c>
    </row>
    <row r="29" spans="1:5" ht="25.5">
      <c r="A29" s="5">
        <v>29046</v>
      </c>
      <c r="B29" s="11" t="s">
        <v>53</v>
      </c>
      <c r="C29" s="7">
        <v>171</v>
      </c>
      <c r="D29" s="2"/>
      <c r="E29" s="8">
        <f t="shared" si="1"/>
        <v>0</v>
      </c>
    </row>
    <row r="30" spans="1:5" ht="25.5">
      <c r="A30" s="5">
        <v>29849</v>
      </c>
      <c r="B30" s="11" t="s">
        <v>54</v>
      </c>
      <c r="C30" s="7">
        <v>72</v>
      </c>
      <c r="D30" s="2"/>
      <c r="E30" s="8">
        <f t="shared" si="1"/>
        <v>0</v>
      </c>
    </row>
    <row r="31" spans="1:5" ht="25.5">
      <c r="A31" s="5">
        <v>28910</v>
      </c>
      <c r="B31" s="11" t="s">
        <v>55</v>
      </c>
      <c r="C31" s="7">
        <v>72</v>
      </c>
      <c r="D31" s="2"/>
      <c r="E31" s="8">
        <f t="shared" si="1"/>
        <v>0</v>
      </c>
    </row>
    <row r="32" spans="1:5" ht="25.5">
      <c r="A32" s="5">
        <v>28911</v>
      </c>
      <c r="B32" s="11" t="s">
        <v>56</v>
      </c>
      <c r="C32" s="7">
        <v>72</v>
      </c>
      <c r="D32" s="2"/>
      <c r="E32" s="8">
        <f t="shared" si="1"/>
        <v>0</v>
      </c>
    </row>
    <row r="33" spans="1:5" ht="25.5">
      <c r="A33" s="5">
        <v>29407</v>
      </c>
      <c r="B33" s="11" t="s">
        <v>57</v>
      </c>
      <c r="C33" s="7">
        <v>72</v>
      </c>
      <c r="D33" s="2"/>
      <c r="E33" s="8">
        <f t="shared" si="1"/>
        <v>0</v>
      </c>
    </row>
    <row r="34" spans="1:5" ht="25.5">
      <c r="A34" s="5">
        <v>29191</v>
      </c>
      <c r="B34" s="11" t="s">
        <v>58</v>
      </c>
      <c r="C34" s="7">
        <v>72</v>
      </c>
      <c r="D34" s="2"/>
      <c r="E34" s="8">
        <f t="shared" si="1"/>
        <v>0</v>
      </c>
    </row>
    <row r="35" spans="1:5" ht="25.5">
      <c r="A35" s="5">
        <v>28909</v>
      </c>
      <c r="B35" s="11" t="s">
        <v>59</v>
      </c>
      <c r="C35" s="7">
        <v>72</v>
      </c>
      <c r="D35" s="2"/>
      <c r="E35" s="8"/>
    </row>
    <row r="36" spans="1:5" ht="25.5">
      <c r="A36" s="5">
        <v>28788</v>
      </c>
      <c r="B36" s="11" t="s">
        <v>60</v>
      </c>
      <c r="C36" s="7">
        <v>72</v>
      </c>
      <c r="D36" s="2"/>
      <c r="E36" s="8">
        <f t="shared" si="1"/>
        <v>0</v>
      </c>
    </row>
    <row r="37" spans="1:5" ht="18">
      <c r="A37" s="28"/>
      <c r="B37" s="10" t="s">
        <v>10</v>
      </c>
      <c r="C37" s="29"/>
      <c r="D37" s="2"/>
      <c r="E37" s="8">
        <f t="shared" si="1"/>
        <v>0</v>
      </c>
    </row>
    <row r="38" spans="1:5" ht="12.75">
      <c r="A38" s="5">
        <v>28543</v>
      </c>
      <c r="B38" s="11" t="s">
        <v>61</v>
      </c>
      <c r="C38" s="7">
        <v>21</v>
      </c>
      <c r="D38" s="2"/>
      <c r="E38" s="8"/>
    </row>
    <row r="39" spans="1:5" ht="25.5">
      <c r="A39" s="5">
        <v>29627</v>
      </c>
      <c r="B39" s="11" t="s">
        <v>62</v>
      </c>
      <c r="C39" s="7">
        <v>24</v>
      </c>
      <c r="D39" s="2"/>
      <c r="E39" s="8">
        <f t="shared" si="1"/>
        <v>0</v>
      </c>
    </row>
    <row r="40" spans="1:5" ht="18">
      <c r="A40" s="28"/>
      <c r="B40" s="10" t="s">
        <v>11</v>
      </c>
      <c r="C40" s="29"/>
      <c r="D40" s="2"/>
      <c r="E40" s="8">
        <f t="shared" si="1"/>
        <v>0</v>
      </c>
    </row>
    <row r="41" spans="1:5" ht="25.5">
      <c r="A41" s="5">
        <v>27382</v>
      </c>
      <c r="B41" s="11" t="s">
        <v>63</v>
      </c>
      <c r="C41" s="7">
        <v>24</v>
      </c>
      <c r="D41" s="2"/>
      <c r="E41" s="8">
        <f t="shared" si="1"/>
        <v>0</v>
      </c>
    </row>
    <row r="42" spans="1:5" ht="25.5">
      <c r="A42" s="5">
        <v>27389</v>
      </c>
      <c r="B42" s="11" t="s">
        <v>64</v>
      </c>
      <c r="C42" s="7">
        <v>75</v>
      </c>
      <c r="D42" s="2"/>
      <c r="E42" s="8">
        <f t="shared" si="1"/>
        <v>0</v>
      </c>
    </row>
    <row r="43" spans="1:5" ht="25.5">
      <c r="A43" s="5">
        <v>28744</v>
      </c>
      <c r="B43" s="11" t="s">
        <v>65</v>
      </c>
      <c r="C43" s="7">
        <v>51</v>
      </c>
      <c r="D43" s="2"/>
      <c r="E43" s="8">
        <f t="shared" si="1"/>
        <v>0</v>
      </c>
    </row>
    <row r="44" spans="1:5" ht="25.5">
      <c r="A44" s="5">
        <v>28745</v>
      </c>
      <c r="B44" s="11" t="s">
        <v>66</v>
      </c>
      <c r="C44" s="7">
        <v>99</v>
      </c>
      <c r="D44" s="2"/>
      <c r="E44" s="8">
        <f t="shared" si="1"/>
        <v>0</v>
      </c>
    </row>
    <row r="45" spans="1:5" ht="25.5">
      <c r="A45" s="5">
        <v>27383</v>
      </c>
      <c r="B45" s="11" t="s">
        <v>67</v>
      </c>
      <c r="C45" s="7">
        <v>48</v>
      </c>
      <c r="D45" s="2"/>
      <c r="E45" s="8">
        <f t="shared" si="1"/>
        <v>0</v>
      </c>
    </row>
    <row r="46" spans="1:5" ht="25.5">
      <c r="A46" s="5">
        <v>27390</v>
      </c>
      <c r="B46" s="11" t="s">
        <v>68</v>
      </c>
      <c r="C46" s="7">
        <v>117</v>
      </c>
      <c r="D46" s="2"/>
      <c r="E46" s="8"/>
    </row>
    <row r="47" spans="1:5" ht="18">
      <c r="A47" s="28"/>
      <c r="B47" s="10" t="s">
        <v>12</v>
      </c>
      <c r="C47" s="29"/>
      <c r="D47" s="2"/>
      <c r="E47" s="8">
        <f t="shared" si="1"/>
        <v>0</v>
      </c>
    </row>
    <row r="48" spans="1:5" ht="12.75">
      <c r="A48" s="5">
        <v>28706</v>
      </c>
      <c r="B48" s="11" t="s">
        <v>69</v>
      </c>
      <c r="C48" s="7">
        <v>69</v>
      </c>
      <c r="D48" s="2"/>
      <c r="E48" s="8">
        <f t="shared" si="1"/>
        <v>0</v>
      </c>
    </row>
    <row r="49" spans="1:5" ht="12.75">
      <c r="A49" s="5">
        <v>29830</v>
      </c>
      <c r="B49" s="11" t="s">
        <v>70</v>
      </c>
      <c r="C49" s="7">
        <v>96</v>
      </c>
      <c r="D49" s="2"/>
      <c r="E49" s="8">
        <f t="shared" si="1"/>
        <v>0</v>
      </c>
    </row>
    <row r="50" spans="1:5" ht="12.75">
      <c r="A50" s="5">
        <v>27906</v>
      </c>
      <c r="B50" s="11" t="s">
        <v>219</v>
      </c>
      <c r="C50" s="7">
        <v>108</v>
      </c>
      <c r="D50" s="2"/>
      <c r="E50" s="8">
        <f t="shared" si="1"/>
        <v>0</v>
      </c>
    </row>
    <row r="51" spans="1:5" ht="12.75">
      <c r="A51" s="5">
        <v>28691</v>
      </c>
      <c r="B51" s="11" t="s">
        <v>220</v>
      </c>
      <c r="C51" s="7">
        <v>126</v>
      </c>
      <c r="D51" s="2"/>
      <c r="E51" s="8">
        <f t="shared" si="1"/>
        <v>0</v>
      </c>
    </row>
    <row r="52" spans="1:5" ht="12.75">
      <c r="A52" s="5">
        <v>27371</v>
      </c>
      <c r="B52" s="11" t="s">
        <v>71</v>
      </c>
      <c r="C52" s="7">
        <v>69</v>
      </c>
      <c r="D52" s="2"/>
      <c r="E52" s="8">
        <f t="shared" si="1"/>
        <v>0</v>
      </c>
    </row>
    <row r="53" spans="1:5" ht="12.75">
      <c r="A53" s="5">
        <v>29826</v>
      </c>
      <c r="B53" s="11" t="s">
        <v>72</v>
      </c>
      <c r="C53" s="7">
        <v>54</v>
      </c>
      <c r="D53" s="2"/>
      <c r="E53" s="8">
        <f t="shared" si="1"/>
        <v>0</v>
      </c>
    </row>
    <row r="54" spans="1:5" ht="12.75">
      <c r="A54" s="5">
        <v>29867</v>
      </c>
      <c r="B54" s="11" t="s">
        <v>73</v>
      </c>
      <c r="C54" s="7">
        <v>108</v>
      </c>
      <c r="D54" s="2"/>
      <c r="E54" s="8">
        <f t="shared" si="1"/>
        <v>0</v>
      </c>
    </row>
    <row r="55" spans="1:5" ht="12.75">
      <c r="A55" s="5">
        <v>27316</v>
      </c>
      <c r="B55" s="11" t="s">
        <v>221</v>
      </c>
      <c r="C55" s="7">
        <v>84</v>
      </c>
      <c r="D55" s="2"/>
      <c r="E55" s="8">
        <f t="shared" si="1"/>
        <v>0</v>
      </c>
    </row>
    <row r="56" spans="1:5" ht="12.75">
      <c r="A56" s="5">
        <v>28738</v>
      </c>
      <c r="B56" s="11" t="s">
        <v>222</v>
      </c>
      <c r="C56" s="7">
        <v>120</v>
      </c>
      <c r="D56" s="2"/>
      <c r="E56" s="8">
        <f t="shared" si="1"/>
        <v>0</v>
      </c>
    </row>
    <row r="57" spans="1:5" ht="12.75">
      <c r="A57" s="5">
        <v>29886</v>
      </c>
      <c r="B57" s="11" t="s">
        <v>223</v>
      </c>
      <c r="C57" s="7">
        <v>135</v>
      </c>
      <c r="D57" s="2"/>
      <c r="E57" s="8">
        <f t="shared" si="1"/>
        <v>0</v>
      </c>
    </row>
    <row r="58" spans="1:5" ht="18">
      <c r="A58" s="28"/>
      <c r="B58" s="10" t="s">
        <v>22</v>
      </c>
      <c r="C58" s="29"/>
      <c r="D58" s="2"/>
      <c r="E58" s="8">
        <f t="shared" si="1"/>
        <v>0</v>
      </c>
    </row>
    <row r="59" spans="1:5" ht="18">
      <c r="A59" s="30"/>
      <c r="B59" s="12" t="s">
        <v>13</v>
      </c>
      <c r="C59" s="31"/>
      <c r="D59" s="2"/>
      <c r="E59" s="8">
        <f t="shared" si="1"/>
        <v>0</v>
      </c>
    </row>
    <row r="60" spans="1:5" ht="18">
      <c r="A60" s="32"/>
      <c r="B60" s="12" t="s">
        <v>6</v>
      </c>
      <c r="C60" s="32"/>
      <c r="D60" s="2"/>
      <c r="E60" s="8">
        <f t="shared" si="1"/>
        <v>0</v>
      </c>
    </row>
    <row r="61" spans="1:5" ht="12.75">
      <c r="A61" s="5">
        <v>28535</v>
      </c>
      <c r="B61" s="11" t="s">
        <v>224</v>
      </c>
      <c r="C61" s="7">
        <v>54</v>
      </c>
      <c r="D61" s="2"/>
      <c r="E61" s="8">
        <f t="shared" si="1"/>
        <v>0</v>
      </c>
    </row>
    <row r="62" spans="1:5" ht="12.75">
      <c r="A62" s="5">
        <v>23002</v>
      </c>
      <c r="B62" s="11" t="s">
        <v>225</v>
      </c>
      <c r="C62" s="7">
        <v>17</v>
      </c>
      <c r="D62" s="2"/>
      <c r="E62" s="8"/>
    </row>
    <row r="63" spans="1:5" ht="25.5">
      <c r="A63" s="5">
        <v>28579</v>
      </c>
      <c r="B63" s="11" t="s">
        <v>74</v>
      </c>
      <c r="C63" s="7">
        <v>138</v>
      </c>
      <c r="D63" s="2"/>
      <c r="E63" s="8"/>
    </row>
    <row r="64" spans="1:5" ht="25.5">
      <c r="A64" s="5">
        <v>28551</v>
      </c>
      <c r="B64" s="11" t="s">
        <v>75</v>
      </c>
      <c r="C64" s="7">
        <v>90</v>
      </c>
      <c r="D64" s="2"/>
      <c r="E64" s="8"/>
    </row>
    <row r="65" spans="1:5" ht="25.5">
      <c r="A65" s="5">
        <v>28553</v>
      </c>
      <c r="B65" s="11" t="s">
        <v>76</v>
      </c>
      <c r="C65" s="7">
        <v>105</v>
      </c>
      <c r="D65" s="2"/>
      <c r="E65" s="8">
        <f t="shared" si="1"/>
        <v>0</v>
      </c>
    </row>
    <row r="66" spans="1:5" ht="25.5">
      <c r="A66" s="5">
        <v>28552</v>
      </c>
      <c r="B66" s="11" t="s">
        <v>77</v>
      </c>
      <c r="C66" s="7">
        <v>96</v>
      </c>
      <c r="D66" s="2"/>
      <c r="E66" s="8">
        <f t="shared" si="1"/>
        <v>0</v>
      </c>
    </row>
    <row r="67" spans="1:5" ht="12.75">
      <c r="A67" s="5">
        <v>22995</v>
      </c>
      <c r="B67" s="11" t="s">
        <v>78</v>
      </c>
      <c r="C67" s="7">
        <v>111</v>
      </c>
      <c r="D67" s="2"/>
      <c r="E67" s="8">
        <f t="shared" si="1"/>
        <v>0</v>
      </c>
    </row>
    <row r="68" spans="1:5" ht="12.75">
      <c r="A68" s="5">
        <v>22996</v>
      </c>
      <c r="B68" s="11" t="s">
        <v>79</v>
      </c>
      <c r="C68" s="7">
        <v>111</v>
      </c>
      <c r="D68" s="2"/>
      <c r="E68" s="8">
        <f t="shared" si="1"/>
        <v>0</v>
      </c>
    </row>
    <row r="69" spans="1:5" ht="25.5">
      <c r="A69" s="5">
        <v>26937</v>
      </c>
      <c r="B69" s="11" t="s">
        <v>80</v>
      </c>
      <c r="C69" s="7">
        <v>111</v>
      </c>
      <c r="D69" s="2"/>
      <c r="E69" s="8">
        <f t="shared" si="1"/>
        <v>0</v>
      </c>
    </row>
    <row r="70" spans="1:5" ht="25.5">
      <c r="A70" s="5">
        <v>28583</v>
      </c>
      <c r="B70" s="11" t="s">
        <v>81</v>
      </c>
      <c r="C70" s="7">
        <v>141</v>
      </c>
      <c r="D70" s="2"/>
      <c r="E70" s="8">
        <f t="shared" si="1"/>
        <v>0</v>
      </c>
    </row>
    <row r="71" spans="1:5" ht="12.75">
      <c r="A71" s="5">
        <v>28556</v>
      </c>
      <c r="B71" s="11" t="s">
        <v>82</v>
      </c>
      <c r="C71" s="7">
        <v>168</v>
      </c>
      <c r="D71" s="2"/>
      <c r="E71" s="8">
        <f t="shared" si="1"/>
        <v>0</v>
      </c>
    </row>
    <row r="72" spans="1:5" ht="18">
      <c r="A72" s="32"/>
      <c r="B72" s="12" t="s">
        <v>14</v>
      </c>
      <c r="C72" s="32"/>
      <c r="D72" s="2"/>
      <c r="E72" s="8">
        <f t="shared" si="1"/>
        <v>0</v>
      </c>
    </row>
    <row r="73" spans="1:5" ht="25.5">
      <c r="A73" s="5">
        <v>28095</v>
      </c>
      <c r="B73" s="11" t="s">
        <v>83</v>
      </c>
      <c r="C73" s="7">
        <v>105</v>
      </c>
      <c r="D73" s="2"/>
      <c r="E73" s="8">
        <f t="shared" si="1"/>
        <v>0</v>
      </c>
    </row>
    <row r="74" spans="1:5" ht="25.5">
      <c r="A74" s="5">
        <v>28029</v>
      </c>
      <c r="B74" s="11" t="s">
        <v>84</v>
      </c>
      <c r="C74" s="7">
        <v>111</v>
      </c>
      <c r="D74" s="2"/>
      <c r="E74" s="8">
        <f t="shared" si="1"/>
        <v>0</v>
      </c>
    </row>
    <row r="75" spans="1:5" ht="25.5">
      <c r="A75" s="5">
        <v>29400</v>
      </c>
      <c r="B75" s="11" t="s">
        <v>85</v>
      </c>
      <c r="C75" s="7">
        <v>174</v>
      </c>
      <c r="D75" s="2"/>
      <c r="E75" s="8">
        <f t="shared" si="1"/>
        <v>0</v>
      </c>
    </row>
    <row r="76" spans="1:5" ht="25.5">
      <c r="A76" s="5">
        <v>27946</v>
      </c>
      <c r="B76" s="11" t="s">
        <v>86</v>
      </c>
      <c r="C76" s="7">
        <v>111</v>
      </c>
      <c r="D76" s="2"/>
      <c r="E76" s="8">
        <f aca="true" t="shared" si="2" ref="E76:E139">C76*D76</f>
        <v>0</v>
      </c>
    </row>
    <row r="77" spans="1:5" ht="25.5">
      <c r="A77" s="5">
        <v>28727</v>
      </c>
      <c r="B77" s="11" t="s">
        <v>87</v>
      </c>
      <c r="C77" s="7">
        <v>135</v>
      </c>
      <c r="D77" s="2"/>
      <c r="E77" s="8"/>
    </row>
    <row r="78" spans="1:5" ht="25.5">
      <c r="A78" s="5">
        <v>23005</v>
      </c>
      <c r="B78" s="11" t="s">
        <v>88</v>
      </c>
      <c r="C78" s="7">
        <v>105</v>
      </c>
      <c r="D78" s="2"/>
      <c r="E78" s="8">
        <f t="shared" si="2"/>
        <v>0</v>
      </c>
    </row>
    <row r="79" spans="1:5" ht="25.5">
      <c r="A79" s="5">
        <v>29225</v>
      </c>
      <c r="B79" s="11" t="s">
        <v>89</v>
      </c>
      <c r="C79" s="7">
        <v>105</v>
      </c>
      <c r="D79" s="2"/>
      <c r="E79" s="8">
        <f t="shared" si="2"/>
        <v>0</v>
      </c>
    </row>
    <row r="80" spans="1:5" ht="25.5">
      <c r="A80" s="5">
        <v>28526</v>
      </c>
      <c r="B80" s="11" t="s">
        <v>90</v>
      </c>
      <c r="C80" s="7">
        <v>174</v>
      </c>
      <c r="D80" s="2"/>
      <c r="E80" s="8">
        <f t="shared" si="2"/>
        <v>0</v>
      </c>
    </row>
    <row r="81" spans="1:5" ht="25.5">
      <c r="A81" s="5">
        <v>27926</v>
      </c>
      <c r="B81" s="11" t="s">
        <v>91</v>
      </c>
      <c r="C81" s="7">
        <v>108</v>
      </c>
      <c r="D81" s="2"/>
      <c r="E81" s="8">
        <f t="shared" si="2"/>
        <v>0</v>
      </c>
    </row>
    <row r="82" spans="1:5" ht="25.5">
      <c r="A82" s="5">
        <v>28528</v>
      </c>
      <c r="B82" s="11" t="s">
        <v>92</v>
      </c>
      <c r="C82" s="7">
        <v>108</v>
      </c>
      <c r="D82" s="2"/>
      <c r="E82" s="8">
        <f t="shared" si="2"/>
        <v>0</v>
      </c>
    </row>
    <row r="83" spans="1:5" ht="25.5">
      <c r="A83" s="5">
        <v>23830</v>
      </c>
      <c r="B83" s="11" t="s">
        <v>93</v>
      </c>
      <c r="C83" s="7">
        <v>111</v>
      </c>
      <c r="D83" s="2"/>
      <c r="E83" s="8">
        <f t="shared" si="2"/>
        <v>0</v>
      </c>
    </row>
    <row r="84" spans="1:5" ht="25.5">
      <c r="A84" s="5">
        <v>28106</v>
      </c>
      <c r="B84" s="11" t="s">
        <v>94</v>
      </c>
      <c r="C84" s="7">
        <v>111</v>
      </c>
      <c r="D84" s="2"/>
      <c r="E84" s="8">
        <f t="shared" si="2"/>
        <v>0</v>
      </c>
    </row>
    <row r="85" spans="1:5" ht="12.75">
      <c r="A85" s="5">
        <v>28557</v>
      </c>
      <c r="B85" s="11" t="s">
        <v>95</v>
      </c>
      <c r="C85" s="7">
        <v>138</v>
      </c>
      <c r="D85" s="2"/>
      <c r="E85" s="8">
        <f t="shared" si="2"/>
        <v>0</v>
      </c>
    </row>
    <row r="86" spans="1:5" ht="25.5">
      <c r="A86" s="5">
        <v>27966</v>
      </c>
      <c r="B86" s="11" t="s">
        <v>96</v>
      </c>
      <c r="C86" s="7">
        <v>108</v>
      </c>
      <c r="D86" s="2"/>
      <c r="E86" s="8">
        <f t="shared" si="2"/>
        <v>0</v>
      </c>
    </row>
    <row r="87" spans="1:5" ht="25.5">
      <c r="A87" s="5">
        <v>27068</v>
      </c>
      <c r="B87" s="11" t="s">
        <v>97</v>
      </c>
      <c r="C87" s="7">
        <v>108</v>
      </c>
      <c r="D87" s="2"/>
      <c r="E87" s="8">
        <f t="shared" si="2"/>
        <v>0</v>
      </c>
    </row>
    <row r="88" spans="1:5" ht="25.5">
      <c r="A88" s="5">
        <v>23006</v>
      </c>
      <c r="B88" s="11" t="s">
        <v>98</v>
      </c>
      <c r="C88" s="7">
        <v>108</v>
      </c>
      <c r="D88" s="2"/>
      <c r="E88" s="8">
        <f t="shared" si="2"/>
        <v>0</v>
      </c>
    </row>
    <row r="89" spans="1:5" ht="25.5">
      <c r="A89" s="5">
        <v>23007</v>
      </c>
      <c r="B89" s="11" t="s">
        <v>99</v>
      </c>
      <c r="C89" s="7">
        <v>108</v>
      </c>
      <c r="D89" s="2"/>
      <c r="E89" s="8">
        <f t="shared" si="2"/>
        <v>0</v>
      </c>
    </row>
    <row r="90" spans="1:5" ht="12.75">
      <c r="A90" s="5">
        <v>28726</v>
      </c>
      <c r="B90" s="11" t="s">
        <v>100</v>
      </c>
      <c r="C90" s="7">
        <v>108</v>
      </c>
      <c r="D90" s="2"/>
      <c r="E90" s="8">
        <f t="shared" si="2"/>
        <v>0</v>
      </c>
    </row>
    <row r="91" spans="1:5" ht="25.5">
      <c r="A91" s="5">
        <v>28747</v>
      </c>
      <c r="B91" s="11" t="s">
        <v>101</v>
      </c>
      <c r="C91" s="7">
        <v>108</v>
      </c>
      <c r="D91" s="2"/>
      <c r="E91" s="8">
        <f t="shared" si="2"/>
        <v>0</v>
      </c>
    </row>
    <row r="92" spans="1:5" ht="25.5">
      <c r="A92" s="5">
        <v>28746</v>
      </c>
      <c r="B92" s="11" t="s">
        <v>226</v>
      </c>
      <c r="C92" s="7">
        <v>108</v>
      </c>
      <c r="D92" s="2"/>
      <c r="E92" s="8">
        <f t="shared" si="2"/>
        <v>0</v>
      </c>
    </row>
    <row r="93" spans="1:5" ht="18">
      <c r="A93" s="32"/>
      <c r="B93" s="12" t="s">
        <v>15</v>
      </c>
      <c r="C93" s="32"/>
      <c r="D93" s="2"/>
      <c r="E93" s="8">
        <f t="shared" si="2"/>
        <v>0</v>
      </c>
    </row>
    <row r="94" spans="1:5" ht="25.5">
      <c r="A94" s="5">
        <v>27912</v>
      </c>
      <c r="B94" s="11" t="s">
        <v>102</v>
      </c>
      <c r="C94" s="7">
        <v>144</v>
      </c>
      <c r="D94" s="2"/>
      <c r="E94" s="8">
        <f t="shared" si="2"/>
        <v>0</v>
      </c>
    </row>
    <row r="95" spans="1:5" ht="25.5">
      <c r="A95" s="5">
        <v>29233</v>
      </c>
      <c r="B95" s="11" t="s">
        <v>103</v>
      </c>
      <c r="C95" s="7">
        <v>156</v>
      </c>
      <c r="D95" s="2"/>
      <c r="E95" s="8">
        <f t="shared" si="2"/>
        <v>0</v>
      </c>
    </row>
    <row r="96" spans="1:5" ht="12.75">
      <c r="A96" s="5">
        <v>28306</v>
      </c>
      <c r="B96" s="11" t="s">
        <v>104</v>
      </c>
      <c r="C96" s="7">
        <v>126</v>
      </c>
      <c r="D96" s="2"/>
      <c r="E96" s="8">
        <f t="shared" si="2"/>
        <v>0</v>
      </c>
    </row>
    <row r="97" spans="1:5" ht="25.5">
      <c r="A97" s="5">
        <v>28428</v>
      </c>
      <c r="B97" s="11" t="s">
        <v>105</v>
      </c>
      <c r="C97" s="7">
        <v>150</v>
      </c>
      <c r="D97" s="2"/>
      <c r="E97" s="8"/>
    </row>
    <row r="98" spans="1:5" ht="25.5">
      <c r="A98" s="5">
        <v>28427</v>
      </c>
      <c r="B98" s="11" t="s">
        <v>106</v>
      </c>
      <c r="C98" s="7">
        <v>150</v>
      </c>
      <c r="D98" s="2"/>
      <c r="E98" s="8">
        <f t="shared" si="2"/>
        <v>0</v>
      </c>
    </row>
    <row r="99" spans="1:5" ht="25.5">
      <c r="A99" s="5">
        <v>28388</v>
      </c>
      <c r="B99" s="11" t="s">
        <v>107</v>
      </c>
      <c r="C99" s="7">
        <v>144</v>
      </c>
      <c r="D99" s="2"/>
      <c r="E99" s="8">
        <f t="shared" si="2"/>
        <v>0</v>
      </c>
    </row>
    <row r="100" spans="1:5" ht="25.5">
      <c r="A100" s="5">
        <v>23011</v>
      </c>
      <c r="B100" s="11" t="s">
        <v>108</v>
      </c>
      <c r="C100" s="7">
        <v>120</v>
      </c>
      <c r="D100" s="2"/>
      <c r="E100" s="8">
        <f t="shared" si="2"/>
        <v>0</v>
      </c>
    </row>
    <row r="101" spans="1:5" ht="25.5">
      <c r="A101" s="5">
        <v>23013</v>
      </c>
      <c r="B101" s="11" t="s">
        <v>109</v>
      </c>
      <c r="C101" s="7">
        <v>120</v>
      </c>
      <c r="D101" s="2"/>
      <c r="E101" s="8">
        <f t="shared" si="2"/>
        <v>0</v>
      </c>
    </row>
    <row r="102" spans="1:5" ht="12.75">
      <c r="A102" s="5">
        <v>23014</v>
      </c>
      <c r="B102" s="11" t="s">
        <v>110</v>
      </c>
      <c r="C102" s="7">
        <v>120</v>
      </c>
      <c r="D102" s="2"/>
      <c r="E102" s="8">
        <f t="shared" si="2"/>
        <v>0</v>
      </c>
    </row>
    <row r="103" spans="1:5" ht="25.5">
      <c r="A103" s="5">
        <v>23017</v>
      </c>
      <c r="B103" s="11" t="s">
        <v>111</v>
      </c>
      <c r="C103" s="7">
        <v>120</v>
      </c>
      <c r="D103" s="2"/>
      <c r="E103" s="8">
        <f t="shared" si="2"/>
        <v>0</v>
      </c>
    </row>
    <row r="104" spans="1:5" ht="12.75">
      <c r="A104" s="5">
        <v>23018</v>
      </c>
      <c r="B104" s="11" t="s">
        <v>112</v>
      </c>
      <c r="C104" s="7">
        <v>150</v>
      </c>
      <c r="D104" s="2"/>
      <c r="E104" s="8">
        <f t="shared" si="2"/>
        <v>0</v>
      </c>
    </row>
    <row r="105" spans="1:5" ht="18">
      <c r="A105" s="32"/>
      <c r="B105" s="12" t="s">
        <v>7</v>
      </c>
      <c r="C105" s="32"/>
      <c r="D105" s="2"/>
      <c r="E105" s="8">
        <f t="shared" si="2"/>
        <v>0</v>
      </c>
    </row>
    <row r="106" spans="1:5" ht="25.5">
      <c r="A106" s="5">
        <v>27526</v>
      </c>
      <c r="B106" s="11" t="s">
        <v>113</v>
      </c>
      <c r="C106" s="7">
        <v>117</v>
      </c>
      <c r="D106" s="2"/>
      <c r="E106" s="8">
        <f t="shared" si="2"/>
        <v>0</v>
      </c>
    </row>
    <row r="107" spans="1:5" ht="25.5">
      <c r="A107" s="5">
        <v>27331</v>
      </c>
      <c r="B107" s="11" t="s">
        <v>114</v>
      </c>
      <c r="C107" s="7">
        <v>120</v>
      </c>
      <c r="D107" s="2"/>
      <c r="E107" s="8">
        <f t="shared" si="2"/>
        <v>0</v>
      </c>
    </row>
    <row r="108" spans="1:5" ht="18">
      <c r="A108" s="32"/>
      <c r="B108" s="12" t="s">
        <v>16</v>
      </c>
      <c r="C108" s="32"/>
      <c r="D108" s="2"/>
      <c r="E108" s="8">
        <f t="shared" si="2"/>
        <v>0</v>
      </c>
    </row>
    <row r="109" spans="1:5" ht="12.75">
      <c r="A109" s="5">
        <v>28210</v>
      </c>
      <c r="B109" s="11" t="s">
        <v>115</v>
      </c>
      <c r="C109" s="7">
        <v>396</v>
      </c>
      <c r="D109" s="2"/>
      <c r="E109" s="8"/>
    </row>
    <row r="110" spans="1:5" ht="12.75">
      <c r="A110" s="5">
        <v>28209</v>
      </c>
      <c r="B110" s="11" t="s">
        <v>116</v>
      </c>
      <c r="C110" s="7">
        <v>396</v>
      </c>
      <c r="D110" s="2"/>
      <c r="E110" s="8">
        <f t="shared" si="2"/>
        <v>0</v>
      </c>
    </row>
    <row r="111" spans="1:5" ht="25.5">
      <c r="A111" s="5">
        <v>28350</v>
      </c>
      <c r="B111" s="11" t="s">
        <v>117</v>
      </c>
      <c r="C111" s="7">
        <v>396</v>
      </c>
      <c r="D111" s="2"/>
      <c r="E111" s="8">
        <f t="shared" si="2"/>
        <v>0</v>
      </c>
    </row>
    <row r="112" spans="1:5" ht="25.5">
      <c r="A112" s="5">
        <v>28227</v>
      </c>
      <c r="B112" s="11" t="s">
        <v>118</v>
      </c>
      <c r="C112" s="7">
        <v>396</v>
      </c>
      <c r="D112" s="2"/>
      <c r="E112" s="8">
        <f t="shared" si="2"/>
        <v>0</v>
      </c>
    </row>
    <row r="113" spans="1:5" ht="25.5">
      <c r="A113" s="5">
        <v>28273</v>
      </c>
      <c r="B113" s="11" t="s">
        <v>119</v>
      </c>
      <c r="C113" s="7">
        <v>396</v>
      </c>
      <c r="D113" s="2"/>
      <c r="E113" s="8"/>
    </row>
    <row r="114" spans="1:5" ht="12.75">
      <c r="A114" s="5">
        <v>28211</v>
      </c>
      <c r="B114" s="11" t="s">
        <v>120</v>
      </c>
      <c r="C114" s="7">
        <v>396</v>
      </c>
      <c r="D114" s="2"/>
      <c r="E114" s="8">
        <f t="shared" si="2"/>
        <v>0</v>
      </c>
    </row>
    <row r="115" spans="1:5" ht="25.5">
      <c r="A115" s="5">
        <v>29207</v>
      </c>
      <c r="B115" s="11" t="s">
        <v>121</v>
      </c>
      <c r="C115" s="7">
        <v>396</v>
      </c>
      <c r="D115" s="2"/>
      <c r="E115" s="8">
        <f t="shared" si="2"/>
        <v>0</v>
      </c>
    </row>
    <row r="116" spans="1:5" ht="25.5">
      <c r="A116" s="5">
        <v>28226</v>
      </c>
      <c r="B116" s="11" t="s">
        <v>122</v>
      </c>
      <c r="C116" s="7">
        <v>396</v>
      </c>
      <c r="D116" s="2"/>
      <c r="E116" s="8">
        <f t="shared" si="2"/>
        <v>0</v>
      </c>
    </row>
    <row r="117" spans="1:5" ht="25.5">
      <c r="A117" s="5">
        <v>28369</v>
      </c>
      <c r="B117" s="11" t="s">
        <v>123</v>
      </c>
      <c r="C117" s="7">
        <v>147</v>
      </c>
      <c r="D117" s="2"/>
      <c r="E117" s="8">
        <f t="shared" si="2"/>
        <v>0</v>
      </c>
    </row>
    <row r="118" spans="1:5" ht="25.5">
      <c r="A118" s="5">
        <v>28542</v>
      </c>
      <c r="B118" s="11" t="s">
        <v>124</v>
      </c>
      <c r="C118" s="7">
        <v>147</v>
      </c>
      <c r="D118" s="2"/>
      <c r="E118" s="8">
        <f t="shared" si="2"/>
        <v>0</v>
      </c>
    </row>
    <row r="119" spans="1:5" ht="25.5">
      <c r="A119" s="5">
        <v>28707</v>
      </c>
      <c r="B119" s="11" t="s">
        <v>125</v>
      </c>
      <c r="C119" s="7">
        <v>138</v>
      </c>
      <c r="D119" s="2"/>
      <c r="E119" s="8">
        <f t="shared" si="2"/>
        <v>0</v>
      </c>
    </row>
    <row r="120" spans="1:5" ht="25.5">
      <c r="A120" s="5">
        <v>28529</v>
      </c>
      <c r="B120" s="11" t="s">
        <v>126</v>
      </c>
      <c r="C120" s="7">
        <v>138</v>
      </c>
      <c r="D120" s="2"/>
      <c r="E120" s="8">
        <f t="shared" si="2"/>
        <v>0</v>
      </c>
    </row>
    <row r="121" spans="1:5" ht="25.5">
      <c r="A121" s="5">
        <v>29214</v>
      </c>
      <c r="B121" s="11" t="s">
        <v>127</v>
      </c>
      <c r="C121" s="7">
        <v>162</v>
      </c>
      <c r="D121" s="2"/>
      <c r="E121" s="8">
        <f t="shared" si="2"/>
        <v>0</v>
      </c>
    </row>
    <row r="122" spans="1:5" ht="18">
      <c r="A122" s="30"/>
      <c r="B122" s="12" t="s">
        <v>5</v>
      </c>
      <c r="C122" s="31"/>
      <c r="D122" s="2"/>
      <c r="E122" s="8">
        <f t="shared" si="2"/>
        <v>0</v>
      </c>
    </row>
    <row r="123" spans="1:5" ht="18">
      <c r="A123" s="33"/>
      <c r="B123" s="12" t="s">
        <v>23</v>
      </c>
      <c r="C123" s="32"/>
      <c r="D123" s="2"/>
      <c r="E123" s="8">
        <f t="shared" si="2"/>
        <v>0</v>
      </c>
    </row>
    <row r="124" spans="1:5" ht="12.75">
      <c r="A124" s="5">
        <v>25412</v>
      </c>
      <c r="B124" s="11" t="s">
        <v>128</v>
      </c>
      <c r="C124" s="7">
        <v>21</v>
      </c>
      <c r="D124" s="2"/>
      <c r="E124" s="8">
        <f t="shared" si="2"/>
        <v>0</v>
      </c>
    </row>
    <row r="125" spans="1:5" ht="25.5">
      <c r="A125" s="5">
        <v>25410</v>
      </c>
      <c r="B125" s="11" t="s">
        <v>129</v>
      </c>
      <c r="C125" s="7">
        <v>21</v>
      </c>
      <c r="D125" s="2"/>
      <c r="E125" s="8">
        <f t="shared" si="2"/>
        <v>0</v>
      </c>
    </row>
    <row r="126" spans="1:5" ht="12.75">
      <c r="A126" s="5">
        <v>17369</v>
      </c>
      <c r="B126" s="11" t="s">
        <v>130</v>
      </c>
      <c r="C126" s="7">
        <v>21</v>
      </c>
      <c r="D126" s="2"/>
      <c r="E126" s="8">
        <f t="shared" si="2"/>
        <v>0</v>
      </c>
    </row>
    <row r="127" spans="1:5" ht="25.5">
      <c r="A127" s="5">
        <v>25413</v>
      </c>
      <c r="B127" s="11" t="s">
        <v>131</v>
      </c>
      <c r="C127" s="7">
        <v>21</v>
      </c>
      <c r="D127" s="2"/>
      <c r="E127" s="8">
        <f t="shared" si="2"/>
        <v>0</v>
      </c>
    </row>
    <row r="128" spans="1:5" ht="25.5">
      <c r="A128" s="5">
        <v>25408</v>
      </c>
      <c r="B128" s="11" t="s">
        <v>132</v>
      </c>
      <c r="C128" s="7">
        <v>21</v>
      </c>
      <c r="D128" s="2"/>
      <c r="E128" s="8">
        <f t="shared" si="2"/>
        <v>0</v>
      </c>
    </row>
    <row r="129" spans="1:5" ht="25.5">
      <c r="A129" s="5">
        <v>26787</v>
      </c>
      <c r="B129" s="11" t="s">
        <v>133</v>
      </c>
      <c r="C129" s="7">
        <v>23</v>
      </c>
      <c r="D129" s="2"/>
      <c r="E129" s="8">
        <f t="shared" si="2"/>
        <v>0</v>
      </c>
    </row>
    <row r="130" spans="1:5" ht="25.5">
      <c r="A130" s="5">
        <v>25427</v>
      </c>
      <c r="B130" s="11" t="s">
        <v>134</v>
      </c>
      <c r="C130" s="7">
        <v>21</v>
      </c>
      <c r="D130" s="2"/>
      <c r="E130" s="8">
        <f t="shared" si="2"/>
        <v>0</v>
      </c>
    </row>
    <row r="131" spans="1:5" ht="25.5">
      <c r="A131" s="5">
        <v>26766</v>
      </c>
      <c r="B131" s="11" t="s">
        <v>135</v>
      </c>
      <c r="C131" s="7">
        <v>21</v>
      </c>
      <c r="D131" s="2"/>
      <c r="E131" s="8"/>
    </row>
    <row r="132" spans="1:5" ht="25.5">
      <c r="A132" s="5">
        <v>25426</v>
      </c>
      <c r="B132" s="11" t="s">
        <v>136</v>
      </c>
      <c r="C132" s="7">
        <v>21</v>
      </c>
      <c r="D132" s="2"/>
      <c r="E132" s="8"/>
    </row>
    <row r="133" spans="1:5" ht="25.5">
      <c r="A133" s="5">
        <v>25429</v>
      </c>
      <c r="B133" s="11" t="s">
        <v>137</v>
      </c>
      <c r="C133" s="7">
        <v>23</v>
      </c>
      <c r="D133" s="2"/>
      <c r="E133" s="8">
        <f t="shared" si="2"/>
        <v>0</v>
      </c>
    </row>
    <row r="134" spans="1:5" ht="12.75">
      <c r="A134" s="5">
        <v>25414</v>
      </c>
      <c r="B134" s="11" t="s">
        <v>138</v>
      </c>
      <c r="C134" s="7">
        <v>21</v>
      </c>
      <c r="D134" s="2"/>
      <c r="E134" s="8">
        <f t="shared" si="2"/>
        <v>0</v>
      </c>
    </row>
    <row r="135" spans="1:5" ht="25.5">
      <c r="A135" s="5">
        <v>25428</v>
      </c>
      <c r="B135" s="11" t="s">
        <v>139</v>
      </c>
      <c r="C135" s="7">
        <v>24</v>
      </c>
      <c r="D135" s="2"/>
      <c r="E135" s="8">
        <f t="shared" si="2"/>
        <v>0</v>
      </c>
    </row>
    <row r="136" spans="1:5" ht="25.5">
      <c r="A136" s="5">
        <v>17366</v>
      </c>
      <c r="B136" s="11" t="s">
        <v>140</v>
      </c>
      <c r="C136" s="7">
        <v>21</v>
      </c>
      <c r="D136" s="2"/>
      <c r="E136" s="8">
        <f t="shared" si="2"/>
        <v>0</v>
      </c>
    </row>
    <row r="137" spans="1:5" ht="25.5">
      <c r="A137" s="5">
        <v>27420</v>
      </c>
      <c r="B137" s="11" t="s">
        <v>141</v>
      </c>
      <c r="C137" s="7">
        <v>21</v>
      </c>
      <c r="D137" s="2"/>
      <c r="E137" s="8">
        <f t="shared" si="2"/>
        <v>0</v>
      </c>
    </row>
    <row r="138" spans="1:5" ht="25.5">
      <c r="A138" s="5">
        <v>17367</v>
      </c>
      <c r="B138" s="11" t="s">
        <v>142</v>
      </c>
      <c r="C138" s="7">
        <v>21</v>
      </c>
      <c r="D138" s="2"/>
      <c r="E138" s="8">
        <f t="shared" si="2"/>
        <v>0</v>
      </c>
    </row>
    <row r="139" spans="1:5" ht="25.5">
      <c r="A139" s="5">
        <v>27252</v>
      </c>
      <c r="B139" s="11" t="s">
        <v>143</v>
      </c>
      <c r="C139" s="7">
        <v>21</v>
      </c>
      <c r="D139" s="2"/>
      <c r="E139" s="8">
        <f t="shared" si="2"/>
        <v>0</v>
      </c>
    </row>
    <row r="140" spans="1:5" ht="25.5">
      <c r="A140" s="5">
        <v>28266</v>
      </c>
      <c r="B140" s="11" t="s">
        <v>144</v>
      </c>
      <c r="C140" s="7">
        <v>21</v>
      </c>
      <c r="D140" s="2"/>
      <c r="E140" s="8">
        <f aca="true" t="shared" si="3" ref="E140:E203">C140*D140</f>
        <v>0</v>
      </c>
    </row>
    <row r="141" spans="1:5" ht="25.5">
      <c r="A141" s="5">
        <v>27477</v>
      </c>
      <c r="B141" s="11" t="s">
        <v>145</v>
      </c>
      <c r="C141" s="7">
        <v>21</v>
      </c>
      <c r="D141" s="2"/>
      <c r="E141" s="8">
        <f t="shared" si="3"/>
        <v>0</v>
      </c>
    </row>
    <row r="142" spans="1:5" ht="25.5">
      <c r="A142" s="5">
        <v>27419</v>
      </c>
      <c r="B142" s="11" t="s">
        <v>146</v>
      </c>
      <c r="C142" s="7">
        <v>21</v>
      </c>
      <c r="D142" s="2"/>
      <c r="E142" s="8">
        <f t="shared" si="3"/>
        <v>0</v>
      </c>
    </row>
    <row r="143" spans="1:5" ht="25.5">
      <c r="A143" s="5">
        <v>27418</v>
      </c>
      <c r="B143" s="11" t="s">
        <v>147</v>
      </c>
      <c r="C143" s="7">
        <v>21</v>
      </c>
      <c r="D143" s="2"/>
      <c r="E143" s="8">
        <f t="shared" si="3"/>
        <v>0</v>
      </c>
    </row>
    <row r="144" spans="1:5" ht="25.5">
      <c r="A144" s="5">
        <v>27478</v>
      </c>
      <c r="B144" s="11" t="s">
        <v>148</v>
      </c>
      <c r="C144" s="7">
        <v>21</v>
      </c>
      <c r="D144" s="2"/>
      <c r="E144" s="8">
        <f t="shared" si="3"/>
        <v>0</v>
      </c>
    </row>
    <row r="145" spans="1:5" ht="25.5">
      <c r="A145" s="5">
        <v>27609</v>
      </c>
      <c r="B145" s="11" t="s">
        <v>149</v>
      </c>
      <c r="C145" s="7">
        <v>21</v>
      </c>
      <c r="D145" s="2"/>
      <c r="E145" s="8">
        <f t="shared" si="3"/>
        <v>0</v>
      </c>
    </row>
    <row r="146" spans="1:5" ht="25.5">
      <c r="A146" s="5">
        <v>27410</v>
      </c>
      <c r="B146" s="11" t="s">
        <v>150</v>
      </c>
      <c r="C146" s="7">
        <v>21</v>
      </c>
      <c r="D146" s="2"/>
      <c r="E146" s="8">
        <f t="shared" si="3"/>
        <v>0</v>
      </c>
    </row>
    <row r="147" spans="1:5" ht="25.5">
      <c r="A147" s="5">
        <v>27686</v>
      </c>
      <c r="B147" s="11" t="s">
        <v>151</v>
      </c>
      <c r="C147" s="7">
        <v>21</v>
      </c>
      <c r="D147" s="2"/>
      <c r="E147" s="8">
        <f t="shared" si="3"/>
        <v>0</v>
      </c>
    </row>
    <row r="148" spans="1:5" ht="25.5">
      <c r="A148" s="5">
        <v>25086</v>
      </c>
      <c r="B148" s="11" t="s">
        <v>152</v>
      </c>
      <c r="C148" s="7">
        <v>51</v>
      </c>
      <c r="D148" s="2"/>
      <c r="E148" s="8">
        <f t="shared" si="3"/>
        <v>0</v>
      </c>
    </row>
    <row r="149" spans="1:5" ht="25.5">
      <c r="A149" s="5">
        <v>24146</v>
      </c>
      <c r="B149" s="11" t="s">
        <v>153</v>
      </c>
      <c r="C149" s="7">
        <v>45</v>
      </c>
      <c r="D149" s="2"/>
      <c r="E149" s="8">
        <f t="shared" si="3"/>
        <v>0</v>
      </c>
    </row>
    <row r="150" spans="1:5" ht="18">
      <c r="A150" s="33"/>
      <c r="B150" s="12" t="s">
        <v>17</v>
      </c>
      <c r="C150" s="32"/>
      <c r="D150" s="2"/>
      <c r="E150" s="8">
        <f t="shared" si="3"/>
        <v>0</v>
      </c>
    </row>
    <row r="151" spans="1:5" ht="25.5">
      <c r="A151" s="5">
        <v>28730</v>
      </c>
      <c r="B151" s="11" t="s">
        <v>154</v>
      </c>
      <c r="C151" s="7">
        <v>54</v>
      </c>
      <c r="D151" s="2"/>
      <c r="E151" s="8">
        <f t="shared" si="3"/>
        <v>0</v>
      </c>
    </row>
    <row r="152" spans="1:5" ht="25.5">
      <c r="A152" s="5">
        <v>27601</v>
      </c>
      <c r="B152" s="11" t="s">
        <v>155</v>
      </c>
      <c r="C152" s="7">
        <v>54</v>
      </c>
      <c r="D152" s="2"/>
      <c r="E152" s="8">
        <f t="shared" si="3"/>
        <v>0</v>
      </c>
    </row>
    <row r="153" spans="1:5" ht="25.5">
      <c r="A153" s="5">
        <v>29077</v>
      </c>
      <c r="B153" s="11" t="s">
        <v>156</v>
      </c>
      <c r="C153" s="7">
        <v>54</v>
      </c>
      <c r="D153" s="2"/>
      <c r="E153" s="8">
        <f t="shared" si="3"/>
        <v>0</v>
      </c>
    </row>
    <row r="154" spans="1:5" ht="25.5">
      <c r="A154" s="5">
        <v>28731</v>
      </c>
      <c r="B154" s="11" t="s">
        <v>157</v>
      </c>
      <c r="C154" s="7">
        <v>54</v>
      </c>
      <c r="D154" s="2"/>
      <c r="E154" s="8">
        <f t="shared" si="3"/>
        <v>0</v>
      </c>
    </row>
    <row r="155" spans="1:5" ht="25.5">
      <c r="A155" s="5">
        <v>28286</v>
      </c>
      <c r="B155" s="11" t="s">
        <v>158</v>
      </c>
      <c r="C155" s="7">
        <v>54</v>
      </c>
      <c r="D155" s="2"/>
      <c r="E155" s="8">
        <f t="shared" si="3"/>
        <v>0</v>
      </c>
    </row>
    <row r="156" spans="1:5" ht="18">
      <c r="A156" s="33"/>
      <c r="B156" s="12" t="s">
        <v>24</v>
      </c>
      <c r="C156" s="32"/>
      <c r="D156" s="2"/>
      <c r="E156" s="8">
        <f t="shared" si="3"/>
        <v>0</v>
      </c>
    </row>
    <row r="157" spans="1:5" ht="25.5">
      <c r="A157" s="5">
        <v>27266</v>
      </c>
      <c r="B157" s="11" t="s">
        <v>159</v>
      </c>
      <c r="C157" s="7">
        <v>54</v>
      </c>
      <c r="D157" s="2"/>
      <c r="E157" s="8">
        <f t="shared" si="3"/>
        <v>0</v>
      </c>
    </row>
    <row r="158" spans="1:5" ht="25.5">
      <c r="A158" s="5">
        <v>29398</v>
      </c>
      <c r="B158" s="11" t="s">
        <v>160</v>
      </c>
      <c r="C158" s="7">
        <v>48</v>
      </c>
      <c r="D158" s="2"/>
      <c r="E158" s="8"/>
    </row>
    <row r="159" spans="1:5" ht="25.5">
      <c r="A159" s="5">
        <v>27043</v>
      </c>
      <c r="B159" s="11" t="s">
        <v>161</v>
      </c>
      <c r="C159" s="7">
        <v>54</v>
      </c>
      <c r="D159" s="2"/>
      <c r="E159" s="8">
        <f t="shared" si="3"/>
        <v>0</v>
      </c>
    </row>
    <row r="160" spans="1:5" ht="25.5">
      <c r="A160" s="5">
        <v>19728</v>
      </c>
      <c r="B160" s="11" t="s">
        <v>162</v>
      </c>
      <c r="C160" s="7">
        <v>51</v>
      </c>
      <c r="D160" s="2"/>
      <c r="E160" s="8">
        <f t="shared" si="3"/>
        <v>0</v>
      </c>
    </row>
    <row r="161" spans="1:5" ht="25.5">
      <c r="A161" s="5">
        <v>27045</v>
      </c>
      <c r="B161" s="11" t="s">
        <v>163</v>
      </c>
      <c r="C161" s="7">
        <v>51</v>
      </c>
      <c r="D161" s="2"/>
      <c r="E161" s="8">
        <f t="shared" si="3"/>
        <v>0</v>
      </c>
    </row>
    <row r="162" spans="1:5" ht="25.5">
      <c r="A162" s="5">
        <v>19727</v>
      </c>
      <c r="B162" s="11" t="s">
        <v>164</v>
      </c>
      <c r="C162" s="7">
        <v>48</v>
      </c>
      <c r="D162" s="2"/>
      <c r="E162" s="8">
        <f t="shared" si="3"/>
        <v>0</v>
      </c>
    </row>
    <row r="163" spans="1:5" ht="25.5">
      <c r="A163" s="5">
        <v>28028</v>
      </c>
      <c r="B163" s="11" t="s">
        <v>165</v>
      </c>
      <c r="C163" s="7">
        <v>54</v>
      </c>
      <c r="D163" s="2"/>
      <c r="E163" s="8">
        <f t="shared" si="3"/>
        <v>0</v>
      </c>
    </row>
    <row r="164" spans="1:5" ht="25.5">
      <c r="A164" s="5">
        <v>28246</v>
      </c>
      <c r="B164" s="11" t="s">
        <v>166</v>
      </c>
      <c r="C164" s="7">
        <v>54</v>
      </c>
      <c r="D164" s="2"/>
      <c r="E164" s="8"/>
    </row>
    <row r="165" spans="1:5" ht="25.5">
      <c r="A165" s="5">
        <v>27044</v>
      </c>
      <c r="B165" s="11" t="s">
        <v>167</v>
      </c>
      <c r="C165" s="7">
        <v>54</v>
      </c>
      <c r="D165" s="2"/>
      <c r="E165" s="8">
        <f t="shared" si="3"/>
        <v>0</v>
      </c>
    </row>
    <row r="166" spans="1:5" ht="25.5">
      <c r="A166" s="5">
        <v>19726</v>
      </c>
      <c r="B166" s="11" t="s">
        <v>168</v>
      </c>
      <c r="C166" s="7">
        <v>48</v>
      </c>
      <c r="D166" s="2"/>
      <c r="E166" s="8">
        <f t="shared" si="3"/>
        <v>0</v>
      </c>
    </row>
    <row r="167" spans="1:5" ht="18">
      <c r="A167" s="33"/>
      <c r="B167" s="12" t="s">
        <v>18</v>
      </c>
      <c r="C167" s="32"/>
      <c r="D167" s="2"/>
      <c r="E167" s="8">
        <f t="shared" si="3"/>
        <v>0</v>
      </c>
    </row>
    <row r="168" spans="1:5" ht="25.5">
      <c r="A168" s="5">
        <v>28668</v>
      </c>
      <c r="B168" s="11" t="s">
        <v>169</v>
      </c>
      <c r="C168" s="7">
        <v>33</v>
      </c>
      <c r="D168" s="2"/>
      <c r="E168" s="8">
        <f t="shared" si="3"/>
        <v>0</v>
      </c>
    </row>
    <row r="169" spans="1:5" ht="25.5">
      <c r="A169" s="5">
        <v>28386</v>
      </c>
      <c r="B169" s="11" t="s">
        <v>170</v>
      </c>
      <c r="C169" s="7">
        <v>39</v>
      </c>
      <c r="D169" s="2"/>
      <c r="E169" s="8">
        <f t="shared" si="3"/>
        <v>0</v>
      </c>
    </row>
    <row r="170" spans="1:5" ht="25.5">
      <c r="A170" s="5">
        <v>28387</v>
      </c>
      <c r="B170" s="11" t="s">
        <v>171</v>
      </c>
      <c r="C170" s="7">
        <v>33</v>
      </c>
      <c r="D170" s="2"/>
      <c r="E170" s="8">
        <f t="shared" si="3"/>
        <v>0</v>
      </c>
    </row>
    <row r="171" spans="1:5" ht="25.5">
      <c r="A171" s="5">
        <v>28013</v>
      </c>
      <c r="B171" s="11" t="s">
        <v>172</v>
      </c>
      <c r="C171" s="7">
        <v>33</v>
      </c>
      <c r="D171" s="2"/>
      <c r="E171" s="8">
        <f t="shared" si="3"/>
        <v>0</v>
      </c>
    </row>
    <row r="172" spans="1:5" ht="25.5">
      <c r="A172" s="5">
        <v>28009</v>
      </c>
      <c r="B172" s="11" t="s">
        <v>173</v>
      </c>
      <c r="C172" s="7">
        <v>33</v>
      </c>
      <c r="D172" s="2"/>
      <c r="E172" s="8">
        <f t="shared" si="3"/>
        <v>0</v>
      </c>
    </row>
    <row r="173" spans="1:5" ht="25.5">
      <c r="A173" s="5">
        <v>28010</v>
      </c>
      <c r="B173" s="11" t="s">
        <v>174</v>
      </c>
      <c r="C173" s="7">
        <v>33</v>
      </c>
      <c r="D173" s="2"/>
      <c r="E173" s="8">
        <f t="shared" si="3"/>
        <v>0</v>
      </c>
    </row>
    <row r="174" spans="1:5" ht="25.5">
      <c r="A174" s="5">
        <v>28012</v>
      </c>
      <c r="B174" s="11" t="s">
        <v>175</v>
      </c>
      <c r="C174" s="7">
        <v>33</v>
      </c>
      <c r="D174" s="2"/>
      <c r="E174" s="8">
        <f t="shared" si="3"/>
        <v>0</v>
      </c>
    </row>
    <row r="175" spans="1:5" ht="25.5">
      <c r="A175" s="5">
        <v>28011</v>
      </c>
      <c r="B175" s="11" t="s">
        <v>176</v>
      </c>
      <c r="C175" s="7">
        <v>33</v>
      </c>
      <c r="D175" s="2"/>
      <c r="E175" s="8"/>
    </row>
    <row r="176" spans="1:5" ht="25.5">
      <c r="A176" s="5">
        <v>28008</v>
      </c>
      <c r="B176" s="11" t="s">
        <v>177</v>
      </c>
      <c r="C176" s="7">
        <v>33</v>
      </c>
      <c r="D176" s="2"/>
      <c r="E176" s="8">
        <f t="shared" si="3"/>
        <v>0</v>
      </c>
    </row>
    <row r="177" spans="1:5" ht="18">
      <c r="A177" s="33"/>
      <c r="B177" s="12" t="s">
        <v>30</v>
      </c>
      <c r="C177" s="32"/>
      <c r="D177" s="2"/>
      <c r="E177" s="8">
        <f t="shared" si="3"/>
        <v>0</v>
      </c>
    </row>
    <row r="178" spans="1:5" ht="12.75">
      <c r="A178" s="5">
        <v>29694</v>
      </c>
      <c r="B178" s="11" t="s">
        <v>178</v>
      </c>
      <c r="C178" s="7">
        <v>48</v>
      </c>
      <c r="D178" s="2"/>
      <c r="E178" s="8">
        <f t="shared" si="3"/>
        <v>0</v>
      </c>
    </row>
    <row r="179" spans="1:5" ht="25.5">
      <c r="A179" s="5">
        <v>29689</v>
      </c>
      <c r="B179" s="11" t="s">
        <v>179</v>
      </c>
      <c r="C179" s="7">
        <v>51</v>
      </c>
      <c r="D179" s="2"/>
      <c r="E179" s="8">
        <f t="shared" si="3"/>
        <v>0</v>
      </c>
    </row>
    <row r="180" spans="1:5" ht="25.5">
      <c r="A180" s="5">
        <v>29696</v>
      </c>
      <c r="B180" s="11" t="s">
        <v>180</v>
      </c>
      <c r="C180" s="7">
        <v>48</v>
      </c>
      <c r="D180" s="2"/>
      <c r="E180" s="8">
        <f t="shared" si="3"/>
        <v>0</v>
      </c>
    </row>
    <row r="181" spans="1:5" ht="25.5">
      <c r="A181" s="5">
        <v>29693</v>
      </c>
      <c r="B181" s="11" t="s">
        <v>181</v>
      </c>
      <c r="C181" s="7">
        <v>48</v>
      </c>
      <c r="D181" s="2"/>
      <c r="E181" s="8">
        <f t="shared" si="3"/>
        <v>0</v>
      </c>
    </row>
    <row r="182" spans="1:5" ht="25.5">
      <c r="A182" s="5">
        <v>29691</v>
      </c>
      <c r="B182" s="11" t="s">
        <v>182</v>
      </c>
      <c r="C182" s="7">
        <v>48</v>
      </c>
      <c r="D182" s="2"/>
      <c r="E182" s="8">
        <f t="shared" si="3"/>
        <v>0</v>
      </c>
    </row>
    <row r="183" spans="1:5" ht="25.5">
      <c r="A183" s="5">
        <v>29699</v>
      </c>
      <c r="B183" s="11" t="s">
        <v>183</v>
      </c>
      <c r="C183" s="7">
        <v>54</v>
      </c>
      <c r="D183" s="2"/>
      <c r="E183" s="8">
        <f t="shared" si="3"/>
        <v>0</v>
      </c>
    </row>
    <row r="184" spans="1:5" ht="25.5">
      <c r="A184" s="5">
        <v>29697</v>
      </c>
      <c r="B184" s="11" t="s">
        <v>184</v>
      </c>
      <c r="C184" s="7">
        <v>48</v>
      </c>
      <c r="D184" s="2"/>
      <c r="E184" s="8">
        <f t="shared" si="3"/>
        <v>0</v>
      </c>
    </row>
    <row r="185" spans="1:5" ht="25.5">
      <c r="A185" s="5">
        <v>29692</v>
      </c>
      <c r="B185" s="11" t="s">
        <v>185</v>
      </c>
      <c r="C185" s="7">
        <v>51</v>
      </c>
      <c r="D185" s="2"/>
      <c r="E185" s="8"/>
    </row>
    <row r="186" spans="1:5" ht="25.5">
      <c r="A186" s="5">
        <v>29695</v>
      </c>
      <c r="B186" s="11" t="s">
        <v>186</v>
      </c>
      <c r="C186" s="7">
        <v>48</v>
      </c>
      <c r="D186" s="2"/>
      <c r="E186" s="8">
        <f t="shared" si="3"/>
        <v>0</v>
      </c>
    </row>
    <row r="187" spans="1:5" ht="25.5">
      <c r="A187" s="5">
        <v>29698</v>
      </c>
      <c r="B187" s="11" t="s">
        <v>187</v>
      </c>
      <c r="C187" s="7">
        <v>51</v>
      </c>
      <c r="D187" s="2"/>
      <c r="E187" s="8">
        <f t="shared" si="3"/>
        <v>0</v>
      </c>
    </row>
    <row r="188" spans="1:5" ht="12.75">
      <c r="A188" s="34"/>
      <c r="B188"/>
      <c r="C188" s="35"/>
      <c r="D188" s="2"/>
      <c r="E188" s="8">
        <f t="shared" si="3"/>
        <v>0</v>
      </c>
    </row>
    <row r="189" spans="1:5" ht="18">
      <c r="A189" s="30"/>
      <c r="B189" s="12" t="s">
        <v>25</v>
      </c>
      <c r="C189" s="31"/>
      <c r="D189" s="2"/>
      <c r="E189" s="8">
        <f t="shared" si="3"/>
        <v>0</v>
      </c>
    </row>
    <row r="190" spans="1:5" ht="18">
      <c r="A190" s="32"/>
      <c r="B190" s="12" t="s">
        <v>26</v>
      </c>
      <c r="C190" s="32"/>
      <c r="D190" s="2"/>
      <c r="E190" s="8">
        <f t="shared" si="3"/>
        <v>0</v>
      </c>
    </row>
    <row r="191" spans="1:5" ht="25.5">
      <c r="A191" s="5">
        <v>28313</v>
      </c>
      <c r="B191" s="11" t="s">
        <v>188</v>
      </c>
      <c r="C191" s="7">
        <v>66</v>
      </c>
      <c r="D191" s="2"/>
      <c r="E191" s="8">
        <f t="shared" si="3"/>
        <v>0</v>
      </c>
    </row>
    <row r="192" spans="1:5" ht="25.5">
      <c r="A192" s="5">
        <v>29667</v>
      </c>
      <c r="B192" s="11" t="s">
        <v>189</v>
      </c>
      <c r="C192" s="7">
        <v>66</v>
      </c>
      <c r="D192" s="2"/>
      <c r="E192" s="8">
        <f t="shared" si="3"/>
        <v>0</v>
      </c>
    </row>
    <row r="193" spans="1:5" ht="25.5">
      <c r="A193" s="5">
        <v>24167</v>
      </c>
      <c r="B193" s="11" t="s">
        <v>190</v>
      </c>
      <c r="C193" s="7">
        <v>108</v>
      </c>
      <c r="D193" s="2"/>
      <c r="E193" s="8">
        <f t="shared" si="3"/>
        <v>0</v>
      </c>
    </row>
    <row r="194" spans="1:5" ht="25.5">
      <c r="A194" s="5">
        <v>26049</v>
      </c>
      <c r="B194" s="11" t="s">
        <v>191</v>
      </c>
      <c r="C194" s="7">
        <v>60</v>
      </c>
      <c r="D194" s="2"/>
      <c r="E194" s="8">
        <f t="shared" si="3"/>
        <v>0</v>
      </c>
    </row>
    <row r="195" spans="1:5" ht="25.5">
      <c r="A195" s="5">
        <v>24166</v>
      </c>
      <c r="B195" s="11" t="s">
        <v>192</v>
      </c>
      <c r="C195" s="7">
        <v>69</v>
      </c>
      <c r="D195" s="2"/>
      <c r="E195" s="8">
        <f t="shared" si="3"/>
        <v>0</v>
      </c>
    </row>
    <row r="196" spans="1:5" ht="18">
      <c r="A196" s="32"/>
      <c r="B196" s="12" t="s">
        <v>27</v>
      </c>
      <c r="C196" s="32"/>
      <c r="D196" s="2"/>
      <c r="E196" s="8"/>
    </row>
    <row r="197" spans="1:5" ht="25.5">
      <c r="A197" s="5">
        <v>27416</v>
      </c>
      <c r="B197" s="11" t="s">
        <v>193</v>
      </c>
      <c r="C197" s="7">
        <v>36</v>
      </c>
      <c r="D197" s="2"/>
      <c r="E197" s="8"/>
    </row>
    <row r="198" spans="1:5" ht="25.5">
      <c r="A198" s="5">
        <v>27014</v>
      </c>
      <c r="B198" s="11" t="s">
        <v>194</v>
      </c>
      <c r="C198" s="7">
        <v>21</v>
      </c>
      <c r="D198" s="2"/>
      <c r="E198" s="8"/>
    </row>
    <row r="199" spans="1:5" ht="25.5">
      <c r="A199" s="5">
        <v>27248</v>
      </c>
      <c r="B199" s="11" t="s">
        <v>195</v>
      </c>
      <c r="C199" s="7">
        <v>39</v>
      </c>
      <c r="D199" s="2"/>
      <c r="E199" s="8">
        <f t="shared" si="3"/>
        <v>0</v>
      </c>
    </row>
    <row r="200" spans="1:5" ht="12.75">
      <c r="A200" s="5">
        <v>17232</v>
      </c>
      <c r="B200" s="11" t="s">
        <v>196</v>
      </c>
      <c r="C200" s="7">
        <v>24</v>
      </c>
      <c r="D200" s="2"/>
      <c r="E200" s="8">
        <f t="shared" si="3"/>
        <v>0</v>
      </c>
    </row>
    <row r="201" spans="1:5" ht="25.5">
      <c r="A201" s="5">
        <v>27013</v>
      </c>
      <c r="B201" s="11" t="s">
        <v>197</v>
      </c>
      <c r="C201" s="7">
        <v>30</v>
      </c>
      <c r="D201" s="2"/>
      <c r="E201" s="8">
        <f t="shared" si="3"/>
        <v>0</v>
      </c>
    </row>
    <row r="202" spans="1:5" ht="25.5">
      <c r="A202" s="5">
        <v>27015</v>
      </c>
      <c r="B202" s="11" t="s">
        <v>198</v>
      </c>
      <c r="C202" s="7">
        <v>21</v>
      </c>
      <c r="D202" s="2"/>
      <c r="E202" s="8">
        <f t="shared" si="3"/>
        <v>0</v>
      </c>
    </row>
    <row r="203" spans="1:5" ht="25.5">
      <c r="A203" s="5">
        <v>27415</v>
      </c>
      <c r="B203" s="11" t="s">
        <v>199</v>
      </c>
      <c r="C203" s="7">
        <v>39</v>
      </c>
      <c r="D203" s="2"/>
      <c r="E203" s="8">
        <f t="shared" si="3"/>
        <v>0</v>
      </c>
    </row>
    <row r="204" spans="1:5" ht="18">
      <c r="A204" s="32"/>
      <c r="B204" s="12" t="s">
        <v>28</v>
      </c>
      <c r="C204" s="32"/>
      <c r="D204" s="2"/>
      <c r="E204" s="8"/>
    </row>
    <row r="205" spans="1:5" ht="25.5">
      <c r="A205" s="5">
        <v>29669</v>
      </c>
      <c r="B205" s="11" t="s">
        <v>200</v>
      </c>
      <c r="C205" s="7">
        <v>210</v>
      </c>
      <c r="D205" s="2"/>
      <c r="E205" s="8">
        <f aca="true" t="shared" si="4" ref="E205:E237">C205*D205</f>
        <v>0</v>
      </c>
    </row>
    <row r="206" spans="1:5" ht="25.5">
      <c r="A206" s="5">
        <v>29677</v>
      </c>
      <c r="B206" s="11" t="s">
        <v>201</v>
      </c>
      <c r="C206" s="7">
        <v>330</v>
      </c>
      <c r="D206" s="2"/>
      <c r="E206" s="8">
        <f t="shared" si="4"/>
        <v>0</v>
      </c>
    </row>
    <row r="207" spans="1:5" ht="25.5">
      <c r="A207" s="5">
        <v>29673</v>
      </c>
      <c r="B207" s="11" t="s">
        <v>202</v>
      </c>
      <c r="C207" s="7">
        <v>330</v>
      </c>
      <c r="D207" s="2"/>
      <c r="E207" s="8">
        <f t="shared" si="4"/>
        <v>0</v>
      </c>
    </row>
    <row r="208" spans="1:5" ht="25.5">
      <c r="A208" s="5">
        <v>29672</v>
      </c>
      <c r="B208" s="11" t="s">
        <v>203</v>
      </c>
      <c r="C208" s="7">
        <v>198</v>
      </c>
      <c r="D208" s="2"/>
      <c r="E208" s="8">
        <f t="shared" si="4"/>
        <v>0</v>
      </c>
    </row>
    <row r="209" spans="1:5" ht="25.5">
      <c r="A209" s="5">
        <v>29676</v>
      </c>
      <c r="B209" s="11" t="s">
        <v>204</v>
      </c>
      <c r="C209" s="7">
        <v>330</v>
      </c>
      <c r="D209" s="2"/>
      <c r="E209" s="8">
        <f t="shared" si="4"/>
        <v>0</v>
      </c>
    </row>
    <row r="210" spans="1:5" ht="25.5">
      <c r="A210" s="5">
        <v>29671</v>
      </c>
      <c r="B210" s="11" t="s">
        <v>205</v>
      </c>
      <c r="C210" s="7">
        <v>180</v>
      </c>
      <c r="D210" s="2"/>
      <c r="E210" s="8">
        <f t="shared" si="4"/>
        <v>0</v>
      </c>
    </row>
    <row r="211" spans="1:5" ht="25.5">
      <c r="A211" s="5">
        <v>29670</v>
      </c>
      <c r="B211" s="11" t="s">
        <v>206</v>
      </c>
      <c r="C211" s="7">
        <v>180</v>
      </c>
      <c r="D211" s="2"/>
      <c r="E211" s="8">
        <f t="shared" si="4"/>
        <v>0</v>
      </c>
    </row>
    <row r="212" spans="1:5" ht="25.5">
      <c r="A212" s="5">
        <v>29680</v>
      </c>
      <c r="B212" s="11" t="s">
        <v>207</v>
      </c>
      <c r="C212" s="7">
        <v>180</v>
      </c>
      <c r="D212" s="2"/>
      <c r="E212" s="8">
        <f t="shared" si="4"/>
        <v>0</v>
      </c>
    </row>
    <row r="213" spans="1:5" ht="12.75">
      <c r="A213" s="34"/>
      <c r="B213"/>
      <c r="C213" s="36"/>
      <c r="D213" s="2"/>
      <c r="E213" s="8"/>
    </row>
    <row r="214" spans="1:5" ht="18">
      <c r="A214" s="26"/>
      <c r="B214" s="26" t="s">
        <v>29</v>
      </c>
      <c r="C214" s="26"/>
      <c r="D214" s="2"/>
      <c r="E214" s="8">
        <f t="shared" si="4"/>
        <v>0</v>
      </c>
    </row>
    <row r="215" spans="1:5" ht="12.75">
      <c r="A215" s="5">
        <v>28272</v>
      </c>
      <c r="B215" s="11" t="s">
        <v>227</v>
      </c>
      <c r="C215" s="7">
        <v>438</v>
      </c>
      <c r="D215" s="2"/>
      <c r="E215" s="8">
        <f t="shared" si="4"/>
        <v>0</v>
      </c>
    </row>
    <row r="216" spans="1:5" ht="12.75">
      <c r="A216" s="5">
        <v>29726</v>
      </c>
      <c r="B216" s="11" t="s">
        <v>228</v>
      </c>
      <c r="C216" s="7">
        <v>600</v>
      </c>
      <c r="D216" s="2"/>
      <c r="E216" s="8">
        <f t="shared" si="4"/>
        <v>0</v>
      </c>
    </row>
    <row r="217" spans="1:5" ht="12.75">
      <c r="A217" s="5">
        <v>28312</v>
      </c>
      <c r="B217" s="11" t="s">
        <v>229</v>
      </c>
      <c r="C217" s="7">
        <v>720</v>
      </c>
      <c r="D217" s="2"/>
      <c r="E217" s="8">
        <f t="shared" si="4"/>
        <v>0</v>
      </c>
    </row>
    <row r="218" spans="1:5" ht="12.75">
      <c r="A218" s="5">
        <v>25127</v>
      </c>
      <c r="B218" s="11" t="s">
        <v>230</v>
      </c>
      <c r="C218" s="7">
        <v>480</v>
      </c>
      <c r="D218" s="2"/>
      <c r="E218" s="8">
        <f t="shared" si="4"/>
        <v>0</v>
      </c>
    </row>
    <row r="219" spans="1:5" ht="25.5">
      <c r="A219" s="5">
        <v>25569</v>
      </c>
      <c r="B219" s="11" t="s">
        <v>231</v>
      </c>
      <c r="C219" s="7">
        <v>630</v>
      </c>
      <c r="D219" s="2"/>
      <c r="E219" s="8">
        <f t="shared" si="4"/>
        <v>0</v>
      </c>
    </row>
    <row r="220" spans="1:5" ht="25.5">
      <c r="A220" s="5">
        <v>27122</v>
      </c>
      <c r="B220" s="11" t="s">
        <v>232</v>
      </c>
      <c r="C220" s="7">
        <v>150</v>
      </c>
      <c r="D220" s="2"/>
      <c r="E220" s="8">
        <f t="shared" si="4"/>
        <v>0</v>
      </c>
    </row>
    <row r="221" spans="1:5" ht="25.5">
      <c r="A221" s="5">
        <v>29054</v>
      </c>
      <c r="B221" s="11" t="s">
        <v>233</v>
      </c>
      <c r="C221" s="7">
        <v>150</v>
      </c>
      <c r="D221" s="2"/>
      <c r="E221" s="8">
        <f t="shared" si="4"/>
        <v>0</v>
      </c>
    </row>
    <row r="222" spans="1:5" ht="25.5">
      <c r="A222" s="5">
        <v>27123</v>
      </c>
      <c r="B222" s="11" t="s">
        <v>234</v>
      </c>
      <c r="C222" s="7">
        <v>150</v>
      </c>
      <c r="D222" s="2"/>
      <c r="E222" s="8"/>
    </row>
    <row r="223" spans="1:5" ht="25.5">
      <c r="A223" s="5">
        <v>29626</v>
      </c>
      <c r="B223" s="11" t="s">
        <v>235</v>
      </c>
      <c r="C223" s="7">
        <v>96</v>
      </c>
      <c r="D223" s="2"/>
      <c r="E223" s="8"/>
    </row>
    <row r="224" spans="1:5" ht="12.75">
      <c r="A224" s="5">
        <v>24213</v>
      </c>
      <c r="B224" s="11" t="s">
        <v>208</v>
      </c>
      <c r="C224" s="7">
        <v>90</v>
      </c>
      <c r="D224" s="2"/>
      <c r="E224" s="8">
        <f t="shared" si="4"/>
        <v>0</v>
      </c>
    </row>
    <row r="225" spans="1:5" ht="12.75">
      <c r="A225" s="5">
        <v>25806</v>
      </c>
      <c r="B225" s="11" t="s">
        <v>209</v>
      </c>
      <c r="C225" s="7">
        <v>390</v>
      </c>
      <c r="D225" s="2"/>
      <c r="E225" s="8">
        <f t="shared" si="4"/>
        <v>0</v>
      </c>
    </row>
    <row r="226" spans="1:5" ht="12.75">
      <c r="A226" s="5">
        <v>24390</v>
      </c>
      <c r="B226" s="11" t="s">
        <v>210</v>
      </c>
      <c r="C226" s="7">
        <v>480</v>
      </c>
      <c r="D226" s="2"/>
      <c r="E226" s="8">
        <f t="shared" si="4"/>
        <v>0</v>
      </c>
    </row>
    <row r="227" spans="1:5" ht="12.75">
      <c r="A227" s="5">
        <v>29215</v>
      </c>
      <c r="B227" s="11" t="s">
        <v>211</v>
      </c>
      <c r="C227" s="7">
        <v>540</v>
      </c>
      <c r="D227" s="2"/>
      <c r="E227" s="8">
        <f t="shared" si="4"/>
        <v>0</v>
      </c>
    </row>
    <row r="228" spans="1:5" ht="12.75">
      <c r="A228" s="5">
        <v>25786</v>
      </c>
      <c r="B228" s="11" t="s">
        <v>236</v>
      </c>
      <c r="C228" s="7">
        <v>330</v>
      </c>
      <c r="D228" s="2"/>
      <c r="E228" s="8">
        <f t="shared" si="4"/>
        <v>0</v>
      </c>
    </row>
    <row r="229" spans="1:5" ht="12.75">
      <c r="A229" s="5">
        <v>25788</v>
      </c>
      <c r="B229" s="11" t="s">
        <v>212</v>
      </c>
      <c r="C229" s="7">
        <v>510</v>
      </c>
      <c r="D229" s="2"/>
      <c r="E229" s="8">
        <f t="shared" si="4"/>
        <v>0</v>
      </c>
    </row>
    <row r="230" spans="1:5" ht="12.75">
      <c r="A230" s="5">
        <v>25789</v>
      </c>
      <c r="B230" s="11" t="s">
        <v>237</v>
      </c>
      <c r="C230" s="7">
        <v>270</v>
      </c>
      <c r="D230" s="2"/>
      <c r="E230" s="8">
        <f t="shared" si="4"/>
        <v>0</v>
      </c>
    </row>
    <row r="231" spans="1:5" ht="12.75">
      <c r="A231" s="5">
        <v>24391</v>
      </c>
      <c r="B231" s="11" t="s">
        <v>238</v>
      </c>
      <c r="C231" s="7">
        <v>210</v>
      </c>
      <c r="D231" s="2"/>
      <c r="E231" s="8">
        <f t="shared" si="4"/>
        <v>0</v>
      </c>
    </row>
    <row r="232" spans="1:5" ht="12.75">
      <c r="A232" s="5">
        <v>24746</v>
      </c>
      <c r="B232" s="11" t="s">
        <v>239</v>
      </c>
      <c r="C232" s="7">
        <v>15</v>
      </c>
      <c r="D232" s="2"/>
      <c r="E232" s="8">
        <f t="shared" si="4"/>
        <v>0</v>
      </c>
    </row>
    <row r="233" spans="1:5" ht="12.75">
      <c r="A233" s="5">
        <v>29210</v>
      </c>
      <c r="B233" s="11" t="s">
        <v>240</v>
      </c>
      <c r="C233" s="7">
        <v>39</v>
      </c>
      <c r="D233" s="2"/>
      <c r="E233" s="8">
        <f t="shared" si="4"/>
        <v>0</v>
      </c>
    </row>
    <row r="234" spans="1:5" ht="12.75">
      <c r="A234" s="5">
        <v>29931</v>
      </c>
      <c r="B234" s="11" t="s">
        <v>241</v>
      </c>
      <c r="C234" s="7">
        <v>18</v>
      </c>
      <c r="D234" s="2"/>
      <c r="E234" s="8">
        <f t="shared" si="4"/>
        <v>0</v>
      </c>
    </row>
    <row r="235" spans="1:5" ht="12.75">
      <c r="A235" s="5">
        <v>27048</v>
      </c>
      <c r="B235" s="11" t="s">
        <v>242</v>
      </c>
      <c r="C235" s="7">
        <v>3.6</v>
      </c>
      <c r="D235" s="2"/>
      <c r="E235" s="8">
        <f t="shared" si="4"/>
        <v>0</v>
      </c>
    </row>
    <row r="236" spans="1:5" ht="12.75">
      <c r="A236" s="5">
        <v>29220</v>
      </c>
      <c r="B236" s="11" t="s">
        <v>243</v>
      </c>
      <c r="C236" s="7">
        <v>360</v>
      </c>
      <c r="D236" s="2"/>
      <c r="E236" s="8">
        <f t="shared" si="4"/>
        <v>0</v>
      </c>
    </row>
    <row r="237" spans="1:5" ht="12.75">
      <c r="A237" s="5">
        <v>29218</v>
      </c>
      <c r="B237" s="11" t="s">
        <v>244</v>
      </c>
      <c r="C237" s="7">
        <v>450</v>
      </c>
      <c r="D237" s="2"/>
      <c r="E237" s="8">
        <f t="shared" si="4"/>
        <v>0</v>
      </c>
    </row>
    <row r="238" spans="1:5" ht="12.75">
      <c r="A238" s="5">
        <v>29219</v>
      </c>
      <c r="B238" s="11" t="s">
        <v>245</v>
      </c>
      <c r="C238" s="7">
        <v>450</v>
      </c>
      <c r="D238" s="2"/>
      <c r="E238" s="8">
        <f aca="true" t="shared" si="5" ref="E238:E244">C238*D238</f>
        <v>0</v>
      </c>
    </row>
    <row r="239" spans="1:5" ht="12.75">
      <c r="A239" s="5">
        <v>29247</v>
      </c>
      <c r="B239" s="11" t="s">
        <v>246</v>
      </c>
      <c r="C239" s="7">
        <v>240</v>
      </c>
      <c r="D239" s="2"/>
      <c r="E239" s="8">
        <f t="shared" si="5"/>
        <v>0</v>
      </c>
    </row>
    <row r="240" spans="1:5" ht="12.75">
      <c r="A240" s="5">
        <v>24636</v>
      </c>
      <c r="B240" s="11" t="s">
        <v>247</v>
      </c>
      <c r="C240" s="7">
        <v>390</v>
      </c>
      <c r="D240" s="2"/>
      <c r="E240" s="8">
        <f t="shared" si="5"/>
        <v>0</v>
      </c>
    </row>
    <row r="241" spans="1:5" ht="12.75">
      <c r="A241" s="5">
        <v>28378</v>
      </c>
      <c r="B241" s="11" t="s">
        <v>248</v>
      </c>
      <c r="C241" s="7">
        <v>390</v>
      </c>
      <c r="D241" s="2"/>
      <c r="E241" s="8">
        <f t="shared" si="5"/>
        <v>0</v>
      </c>
    </row>
    <row r="242" spans="1:5" ht="12.75">
      <c r="A242" s="5">
        <v>24631</v>
      </c>
      <c r="B242" s="11" t="s">
        <v>249</v>
      </c>
      <c r="C242" s="7">
        <v>240</v>
      </c>
      <c r="D242" s="2"/>
      <c r="E242" s="8">
        <f t="shared" si="5"/>
        <v>0</v>
      </c>
    </row>
    <row r="243" spans="1:5" ht="12.75">
      <c r="A243" s="5">
        <v>29488</v>
      </c>
      <c r="B243" s="11" t="s">
        <v>213</v>
      </c>
      <c r="C243" s="7">
        <v>240</v>
      </c>
      <c r="D243" s="2"/>
      <c r="E243" s="8">
        <f t="shared" si="5"/>
        <v>0</v>
      </c>
    </row>
    <row r="244" spans="1:5" ht="12.75">
      <c r="A244" s="5">
        <v>28236</v>
      </c>
      <c r="B244" s="11" t="s">
        <v>214</v>
      </c>
      <c r="C244" s="7">
        <v>210</v>
      </c>
      <c r="D244" s="2"/>
      <c r="E244" s="8">
        <f t="shared" si="5"/>
        <v>0</v>
      </c>
    </row>
    <row r="245" spans="1:5" ht="12.75">
      <c r="A245" s="5">
        <v>29487</v>
      </c>
      <c r="B245" s="11" t="s">
        <v>215</v>
      </c>
      <c r="C245" s="7">
        <v>210</v>
      </c>
      <c r="D245" s="2"/>
      <c r="E245" s="8">
        <f aca="true" t="shared" si="6" ref="E245:E260">C245*D245</f>
        <v>0</v>
      </c>
    </row>
    <row r="246" spans="1:5" ht="25.5">
      <c r="A246" s="5">
        <v>27139</v>
      </c>
      <c r="B246" s="11" t="s">
        <v>250</v>
      </c>
      <c r="C246" s="7">
        <v>120</v>
      </c>
      <c r="D246" s="2"/>
      <c r="E246" s="8">
        <f t="shared" si="6"/>
        <v>0</v>
      </c>
    </row>
    <row r="247" spans="1:5" ht="25.5">
      <c r="A247" s="5">
        <v>27137</v>
      </c>
      <c r="B247" s="11" t="s">
        <v>251</v>
      </c>
      <c r="C247" s="7">
        <v>120</v>
      </c>
      <c r="D247" s="2"/>
      <c r="E247" s="8">
        <f t="shared" si="6"/>
        <v>0</v>
      </c>
    </row>
    <row r="248" spans="1:5" ht="12.75">
      <c r="A248" s="5">
        <v>27728</v>
      </c>
      <c r="B248" s="11" t="s">
        <v>216</v>
      </c>
      <c r="C248" s="7">
        <v>75</v>
      </c>
      <c r="D248" s="2"/>
      <c r="E248" s="8">
        <f t="shared" si="6"/>
        <v>0</v>
      </c>
    </row>
    <row r="249" spans="1:5" ht="12.75">
      <c r="A249" s="5">
        <v>27208</v>
      </c>
      <c r="B249" s="11" t="s">
        <v>252</v>
      </c>
      <c r="C249" s="7">
        <v>99</v>
      </c>
      <c r="D249" s="2"/>
      <c r="E249" s="8">
        <f t="shared" si="6"/>
        <v>0</v>
      </c>
    </row>
    <row r="250" spans="1:5" ht="12.75">
      <c r="A250" s="5">
        <v>27296</v>
      </c>
      <c r="B250" s="11" t="s">
        <v>253</v>
      </c>
      <c r="C250" s="7">
        <v>150</v>
      </c>
      <c r="D250" s="2"/>
      <c r="E250" s="8">
        <f t="shared" si="6"/>
        <v>0</v>
      </c>
    </row>
    <row r="251" spans="1:5" ht="12.75">
      <c r="A251" s="5">
        <v>27192</v>
      </c>
      <c r="B251" s="11" t="s">
        <v>217</v>
      </c>
      <c r="C251" s="7">
        <v>210</v>
      </c>
      <c r="D251" s="2"/>
      <c r="E251" s="8">
        <f t="shared" si="6"/>
        <v>0</v>
      </c>
    </row>
    <row r="252" spans="1:5" ht="12.75">
      <c r="A252" s="5">
        <v>28214</v>
      </c>
      <c r="B252" s="11" t="s">
        <v>254</v>
      </c>
      <c r="C252" s="7">
        <v>630</v>
      </c>
      <c r="D252" s="2"/>
      <c r="E252" s="8">
        <f t="shared" si="6"/>
        <v>0</v>
      </c>
    </row>
    <row r="253" spans="1:5" ht="12.75">
      <c r="A253" s="5">
        <v>29927</v>
      </c>
      <c r="B253" s="11" t="s">
        <v>255</v>
      </c>
      <c r="C253" s="7">
        <v>750</v>
      </c>
      <c r="D253" s="2"/>
      <c r="E253" s="8">
        <f t="shared" si="6"/>
        <v>0</v>
      </c>
    </row>
    <row r="254" spans="1:5" ht="12.75">
      <c r="A254" s="5">
        <v>27222</v>
      </c>
      <c r="B254" s="11" t="s">
        <v>256</v>
      </c>
      <c r="C254" s="7">
        <v>870</v>
      </c>
      <c r="D254" s="2"/>
      <c r="E254" s="8">
        <f t="shared" si="6"/>
        <v>0</v>
      </c>
    </row>
    <row r="255" spans="1:5" ht="12.75">
      <c r="A255" s="5">
        <v>29926</v>
      </c>
      <c r="B255" s="11" t="s">
        <v>257</v>
      </c>
      <c r="C255" s="7">
        <v>810</v>
      </c>
      <c r="D255" s="2"/>
      <c r="E255" s="8">
        <f t="shared" si="6"/>
        <v>0</v>
      </c>
    </row>
    <row r="256" spans="1:5" ht="12.75">
      <c r="A256" s="5">
        <v>29051</v>
      </c>
      <c r="B256" s="11" t="s">
        <v>258</v>
      </c>
      <c r="C256" s="7">
        <v>990</v>
      </c>
      <c r="D256" s="2"/>
      <c r="E256" s="8">
        <f t="shared" si="6"/>
        <v>0</v>
      </c>
    </row>
    <row r="257" spans="1:5" ht="25.5">
      <c r="A257" s="5">
        <v>29227</v>
      </c>
      <c r="B257" s="11" t="s">
        <v>259</v>
      </c>
      <c r="C257" s="7">
        <v>900</v>
      </c>
      <c r="D257" s="2"/>
      <c r="E257" s="8">
        <f t="shared" si="6"/>
        <v>0</v>
      </c>
    </row>
    <row r="258" spans="1:5" ht="25.5">
      <c r="A258" s="5">
        <v>27647</v>
      </c>
      <c r="B258" s="11" t="s">
        <v>260</v>
      </c>
      <c r="C258" s="7">
        <v>840</v>
      </c>
      <c r="D258" s="2"/>
      <c r="E258" s="8">
        <f t="shared" si="6"/>
        <v>0</v>
      </c>
    </row>
    <row r="259" spans="1:5" ht="12.75">
      <c r="A259" s="5">
        <v>27347</v>
      </c>
      <c r="B259" s="11" t="s">
        <v>261</v>
      </c>
      <c r="C259" s="7">
        <v>1500</v>
      </c>
      <c r="D259" s="2"/>
      <c r="E259" s="8">
        <f t="shared" si="6"/>
        <v>0</v>
      </c>
    </row>
    <row r="260" spans="1:5" ht="12.75">
      <c r="A260" s="5">
        <v>25790</v>
      </c>
      <c r="B260" s="11" t="s">
        <v>262</v>
      </c>
      <c r="C260" s="7">
        <v>36</v>
      </c>
      <c r="D260" s="2"/>
      <c r="E260" s="8">
        <f t="shared" si="6"/>
        <v>0</v>
      </c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 s="11" t="s">
        <v>19</v>
      </c>
      <c r="C263"/>
    </row>
    <row r="264" spans="1:3" ht="12.75">
      <c r="A264"/>
      <c r="B264" s="11" t="s">
        <v>20</v>
      </c>
      <c r="C264"/>
    </row>
  </sheetData>
  <sheetProtection/>
  <conditionalFormatting sqref="E2:E5 E7:E260">
    <cfRule type="cellIs" priority="43" dxfId="0" operator="notEqual" stopIfTrue="1">
      <formula>0</formula>
    </cfRule>
  </conditionalFormatting>
  <conditionalFormatting sqref="E6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2024-01-19T18:34:43Z</dcterms:modified>
  <cp:category/>
  <cp:version/>
  <cp:contentType/>
  <cp:contentStatus/>
</cp:coreProperties>
</file>